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віти - шаблони\qwe\"/>
    </mc:Choice>
  </mc:AlternateContent>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5251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<sst xmlns="http://schemas.openxmlformats.org/spreadsheetml/2006/main" count="315" uniqueCount="264">
  <si>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</si>
  <si>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</si>
  <si>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</si>
  <si>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</si>
  <si>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</si>
  <si>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</si>
  <si>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</si>
  <si>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</si>
  <si>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</si>
  <si>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</si>
  <si>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</si>
  <si>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</si>
  <si>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</si>
  <si>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</si>
  <si>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</si>
  <si>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</si>
  <si>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</si>
  <si>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</si>
  <si>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</si>
  <si>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</si>
  <si>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</si>
  <si>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</si>
  <si>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</si>
  <si>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</si>
  <si>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</si>
  <si>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</si>
  <si>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</si>
  <si>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</si>
  <si>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</si>
  <si>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</si>
  <si>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</si>
  <si>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</si>
  <si>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</si>
  <si>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</si>
  <si>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</si>
  <si>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</si>
  <si>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</si>
  <si>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</si>
  <si>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</si>
  <si>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</si>
  <si>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</si>
  <si>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</si>
  <si>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</si>
  <si>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</si>
  <si>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</si>
  <si>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</si>
  <si>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</si>
  <si>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</si>
  <si>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</si>
  <si>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</si>
  <si>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</si>
  <si>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</si>
  <si>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</si>
  <si>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</si>
  <si>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</si>
  <si>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</si>
  <si>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</si>
  <si>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</si>
  <si>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</si>
  <si>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</si>
  <si>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</si>
  <si>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</si>
  <si>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</si>
  <si>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</si>
  <si>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</si>
  <si>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</si>
  <si>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</si>
  <si>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</si>
  <si>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</si>
  <si>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</si>
  <si>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</si>
  <si>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</si>
  <si>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</si>
  <si>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</si>
  <si>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</si>
  <si>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</si>
  <si>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</si>
  <si>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</si>
  <si>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</si>
  <si>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</si>
  <si>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</si>
  <si>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</si>
  <si>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</si>
  <si>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</si>
  <si>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</si>
  <si>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</si>
  <si>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</si>
  <si>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</si>
  <si>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</si>
  <si>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</si>
  <si>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</si>
  <si>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</si>
  <si>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</si>
  <si>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</si>
  <si>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</si>
  <si>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</si>
  <si>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</si>
  <si>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</si>
  <si>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</si>
  <si>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</si>
  <si>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</si>
  <si>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</si>
  <si>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</si>
  <si>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</si>
  <si>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</si>
  <si>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</si>
  <si>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</si>
  <si>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</si>
  <si>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</si>
  <si>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</si>
  <si>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</si>
  <si>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</si>
  <si>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</si>
  <si>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</si>
  <si>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</si>
  <si>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</si>
  <si>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</si>
  <si>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</si>
  <si>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</si>
  <si>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</si>
  <si>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</si>
  <si>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</si>
  <si>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</si>
  <si>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</si>
  <si>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</si>
  <si>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</si>
  <si>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</si>
  <si>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</si>
  <si>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</si>
  <si>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</si>
  <si>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</si>
  <si>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</si>
  <si>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</si>
  <si>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</si>
  <si>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</si>
  <si>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</si>
  <si>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</si>
  <si>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</si>
  <si>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</si>
  <si>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</si>
  <si>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</si>
  <si>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</si>
  <si>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</si>
  <si>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</si>
  <si>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</si>
  <si>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</si>
  <si>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</si>
  <si>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</si>
  <si>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</si>
  <si>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</si>
  <si>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</si>
  <si>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</si>
  <si>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</si>
  <si>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</si>
  <si>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</si>
  <si>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</si>
  <si>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</si>
  <si>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</si>
  <si>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</si>
  <si>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</si>
  <si>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</si>
  <si>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</si>
  <si>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</si>
  <si>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</si>
  <si>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</si>
  <si>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</si>
  <si>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</si>
  <si>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</si>
  <si>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</si>
  <si>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</si>
  <si>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</si>
  <si>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</si>
  <si>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</si>
  <si>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</si>
  <si>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</si>
  <si>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</si>
  <si>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</si>
  <si>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</si>
  <si>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</si>
  <si>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</si>
  <si>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</si>
  <si>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</si>
  <si>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</si>
  <si>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</si>
  <si>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</si>
  <si>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</si>
  <si>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</si>
  <si>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</si>
  <si>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</si>
  <si>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</si>
  <si>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</si>
  <si>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</si>
  <si>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</si>
  <si>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</si>
  <si>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</si>
  <si>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</si>
  <si>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</si>
  <si>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</si>
  <si>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</si>
  <si>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</si>
  <si>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</si>
  <si>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</si>
  <si>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</si>
  <si>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</si>
  <si>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</si>
  <si>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</si>
  <si>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</si>
  <si>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</si>
  <si>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</si>
  <si>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</si>
  <si>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</si>
  <si>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</si>
  <si>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</si>
  <si>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</si>
  <si>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</si>
  <si>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</si>
  <si>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</si>
  <si>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</si>
  <si>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</si>
  <si>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</si>
  <si>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</si>
  <si>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</si>
  <si>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</si>
  <si>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</si>
  <si>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</si>
  <si>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</si>
  <si>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</si>
  <si>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</si>
  <si>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</si>
  <si>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</si>
  <si>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</si>
  <si>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</si>
  <si>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</si>
  <si>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</si>
  <si>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</si>
  <si>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</si>
  <si>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</si>
  <si>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</si>
  <si>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</si>
  <si>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</si>
  <si>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</si>
  <si>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</si>
  <si>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</si>
  <si>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</si>
  <si>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</si>
  <si>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</si>
  <si>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</si>
  <si>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</si>
  <si>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</si>
  <si>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</si>
  <si>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</si>
  <si>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</si>
  <si>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</si>
  <si>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</si>
  <si>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</si>
  <si>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</si>
  <si>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Куйбишевський районний суд Запорізької області</t>
  </si>
  <si>
    <t>71001. Запорізька область.смт. Більмак</t>
  </si>
  <si>
    <t>вул. Центральна</t>
  </si>
  <si>
    <t>26а</t>
  </si>
  <si>
    <t>В.О. Мальований</t>
  </si>
  <si>
    <t>Л.Г. Симоненко</t>
  </si>
  <si>
    <t>inbox@kb.zp.court.gov.ua</t>
  </si>
  <si>
    <t>8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</si>
</sst>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b/>
      <sz val="9"/>
      <name val="Arial"/>
      <family val="2"/>
      <charset val="204"/>
    </font>
    <font>
      <b/>
      <sz val="10"/>
      <name val="Arial"/>
      <family val="2"/>
      <charset val="204"/>
    </font>
    <font>
      <b/>
      <sz val="14"/>
      <color indexed="8"/>
      <name val="Times New Roman"/>
      <family val="1"/>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1">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3" fillId="0" borderId="0" xfId="0" applyFont="1"/>
    <xf numFmtId="0" fontId="30" fillId="0" borderId="3" xfId="0" applyNumberFormat="1" applyFont="1" applyFill="1" applyBorder="1" applyAlignment="1" applyProtection="1">
      <alignment horizontal="center" vertical="center"/>
    </xf>
    <xf numFmtId="0" fontId="34" fillId="0" borderId="0" xfId="0" applyFont="1"/>
    <xf numFmtId="0" fontId="34"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14" fontId="28" fillId="0" borderId="1" xfId="0" applyNumberFormat="1" applyFont="1" applyBorder="1" applyAlignment="1">
      <alignment horizontal="left" vertical="center"/>
    </xf>
    <xf numFmtId="14" fontId="28" fillId="0" borderId="6" xfId="0" applyNumberFormat="1" applyFont="1" applyBorder="1" applyAlignment="1">
      <alignment horizontal="left" vertical="center"/>
    </xf>
    <xf numFmtId="3" fontId="8" fillId="0" borderId="3" xfId="0" applyNumberFormat="1" applyFont="1" applyFill="1" applyBorder="1" applyAlignment="1" applyProtection="1">
      <alignment horizontal="right" vertical="center" wrapText="1"/>
    </xf>
    <xf numFmtId="3" fontId="8" fillId="0" borderId="3" xfId="0" applyNumberFormat="1" applyFont="1" applyFill="1" applyBorder="1" applyAlignment="1" applyProtection="1">
      <alignment horizontal="right" vertical="center" wrapText="1"/>
      <protection locked="0"/>
    </xf>
    <xf numFmtId="3" fontId="8" fillId="2" borderId="3" xfId="0" applyNumberFormat="1" applyFont="1" applyFill="1" applyBorder="1" applyAlignment="1" applyProtection="1">
      <alignment horizontal="right" vertical="center" wrapText="1"/>
    </xf>
    <xf numFmtId="3" fontId="8" fillId="0" borderId="3" xfId="0" applyNumberFormat="1" applyFont="1" applyBorder="1" applyAlignment="1">
      <alignment horizontal="right" vertical="center" wrapText="1"/>
    </xf>
    <xf numFmtId="3" fontId="35" fillId="0" borderId="3" xfId="0" applyNumberFormat="1" applyFont="1" applyFill="1" applyBorder="1" applyAlignment="1">
      <alignment horizontal="right" vertical="center" wrapText="1"/>
    </xf>
    <xf numFmtId="3" fontId="8" fillId="0" borderId="3" xfId="0" applyNumberFormat="1" applyFont="1" applyFill="1" applyBorder="1" applyAlignment="1">
      <alignment horizontal="right" vertical="center" wrapText="1"/>
    </xf>
    <xf numFmtId="3" fontId="8" fillId="0" borderId="15" xfId="0" applyNumberFormat="1" applyFont="1" applyBorder="1" applyAlignment="1">
      <alignment horizontal="right" vertical="center" wrapText="1"/>
    </xf>
    <xf numFmtId="3" fontId="8" fillId="0" borderId="15" xfId="0" applyNumberFormat="1" applyFont="1" applyFill="1" applyBorder="1" applyAlignment="1">
      <alignment horizontal="righ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top" wrapText="1"/>
    </xf>
    <xf numFmtId="0" fontId="9" fillId="0" borderId="4"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5"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center"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xf>
    <xf numFmtId="0" fontId="8" fillId="0" borderId="11"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3"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13" xfId="2" applyFont="1" applyBorder="1" applyAlignment="1">
      <alignment horizontal="left" vertical="center" wrapText="1"/>
    </xf>
    <xf numFmtId="0" fontId="9" fillId="0" borderId="6" xfId="2" applyFont="1" applyBorder="1" applyAlignment="1">
      <alignment horizontal="left" vertical="center" wrapText="1"/>
    </xf>
    <xf numFmtId="0" fontId="5" fillId="2" borderId="3"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5" fillId="2" borderId="6" xfId="2" applyFont="1" applyFill="1" applyBorder="1" applyAlignment="1">
      <alignment horizontal="left" vertical="center" wrapText="1"/>
    </xf>
    <xf numFmtId="0" fontId="9" fillId="2" borderId="3" xfId="2" applyFont="1" applyFill="1" applyBorder="1" applyAlignment="1">
      <alignment horizontal="left" vertical="center" wrapText="1"/>
    </xf>
    <xf numFmtId="0" fontId="5" fillId="2" borderId="12"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3"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2" borderId="15" xfId="2" applyFont="1" applyFill="1" applyBorder="1" applyAlignment="1">
      <alignment horizontal="left" vertical="center"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3"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13" xfId="0" applyFont="1" applyBorder="1" applyAlignment="1">
      <alignment horizontal="center" vertical="center"/>
    </xf>
    <xf numFmtId="0" fontId="9" fillId="0" borderId="6" xfId="0" applyFont="1" applyBorder="1" applyAlignment="1">
      <alignment horizontal="center" vertical="center"/>
    </xf>
    <xf numFmtId="0" fontId="9" fillId="0" borderId="12" xfId="0" applyFont="1" applyBorder="1" applyAlignment="1">
      <alignment horizontal="center" vertical="center"/>
    </xf>
    <xf numFmtId="0" fontId="13" fillId="0" borderId="15"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4" fillId="0" borderId="15"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2" borderId="3" xfId="0" applyFont="1" applyFill="1" applyBorder="1" applyAlignment="1">
      <alignment horizontal="left" vertical="center" wrapText="1"/>
    </xf>
    <xf numFmtId="0" fontId="9" fillId="0" borderId="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0" borderId="13"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13" xfId="0" applyNumberFormat="1" applyFont="1" applyFill="1" applyBorder="1" applyAlignment="1" applyProtection="1">
      <alignment horizontal="left" vertical="center"/>
    </xf>
    <xf numFmtId="0" fontId="5" fillId="0" borderId="12" xfId="0" applyNumberFormat="1" applyFont="1" applyFill="1" applyBorder="1" applyAlignment="1" applyProtection="1">
      <alignment horizontal="left" vertical="center"/>
    </xf>
    <xf numFmtId="0" fontId="5" fillId="0" borderId="12"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vertical="top"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9" fillId="0" borderId="6" xfId="0" applyNumberFormat="1" applyFont="1" applyFill="1" applyBorder="1" applyAlignment="1" applyProtection="1">
      <alignment horizontal="left" vertical="center" wrapText="1"/>
    </xf>
    <xf numFmtId="0" fontId="27" fillId="0" borderId="2" xfId="0" applyFont="1" applyBorder="1" applyAlignment="1">
      <alignment horizontal="center" vertical="top" wrapText="1"/>
    </xf>
    <xf numFmtId="0" fontId="21" fillId="0" borderId="13" xfId="0" applyFont="1" applyBorder="1" applyAlignment="1">
      <alignment horizontal="left" vertical="center" wrapText="1"/>
    </xf>
    <xf numFmtId="0" fontId="21" fillId="0" borderId="6" xfId="0" applyFont="1" applyBorder="1" applyAlignment="1">
      <alignment horizontal="left" vertical="center" wrapText="1"/>
    </xf>
    <xf numFmtId="0" fontId="21" fillId="0" borderId="12" xfId="0" applyFont="1" applyBorder="1" applyAlignment="1">
      <alignment horizontal="left" vertical="center" wrapText="1"/>
    </xf>
    <xf numFmtId="0" fontId="23" fillId="0" borderId="13"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2"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2" xfId="0" applyNumberFormat="1" applyFont="1" applyFill="1" applyBorder="1" applyAlignment="1" applyProtection="1">
      <alignment horizontal="left" vertical="center"/>
    </xf>
    <xf numFmtId="0" fontId="23" fillId="0" borderId="13"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9" fillId="0" borderId="15"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3"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2"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2" xfId="2"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2" xfId="0" applyNumberFormat="1" applyFont="1" applyFill="1" applyBorder="1" applyAlignment="1" applyProtection="1">
      <alignment horizontal="left" vertical="center" wrapText="1"/>
    </xf>
    <xf numFmtId="0" fontId="23" fillId="0" borderId="13" xfId="0" applyFont="1" applyBorder="1" applyAlignment="1">
      <alignment horizontal="left" vertical="center"/>
    </xf>
    <xf numFmtId="0" fontId="23" fillId="0" borderId="6" xfId="0" applyFont="1" applyBorder="1" applyAlignment="1">
      <alignment horizontal="left" vertical="center"/>
    </xf>
    <xf numFmtId="0" fontId="23" fillId="0" borderId="12" xfId="0" applyFont="1" applyBorder="1" applyAlignment="1">
      <alignment horizontal="left" vertical="center"/>
    </xf>
    <xf numFmtId="0" fontId="21" fillId="0" borderId="15"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3" xfId="0" applyFont="1" applyBorder="1" applyAlignment="1">
      <alignment horizontal="left" vertical="center" wrapText="1"/>
    </xf>
    <xf numFmtId="0" fontId="23" fillId="0" borderId="6" xfId="0" applyFont="1" applyBorder="1" applyAlignment="1">
      <alignment horizontal="left" vertical="center" wrapText="1"/>
    </xf>
    <xf numFmtId="0" fontId="23" fillId="0" borderId="12"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10" fillId="0" borderId="13"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1" fillId="0" borderId="13" xfId="0" applyFont="1" applyBorder="1" applyAlignment="1">
      <alignment horizontal="left" vertical="center"/>
    </xf>
    <xf numFmtId="0" fontId="21" fillId="0" borderId="6" xfId="0" applyFont="1" applyBorder="1" applyAlignment="1">
      <alignment horizontal="left" vertical="center"/>
    </xf>
    <xf numFmtId="0" fontId="21" fillId="0" borderId="12" xfId="0" applyFont="1" applyBorder="1" applyAlignment="1">
      <alignment horizontal="left" vertical="center"/>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3"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2"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2" xfId="0" applyNumberFormat="1" applyFont="1" applyFill="1" applyBorder="1" applyAlignment="1" applyProtection="1">
      <alignment horizontal="left" vertical="center" wrapText="1"/>
    </xf>
    <xf numFmtId="0" fontId="9" fillId="0" borderId="7"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cellXfs>
  <cellStyles count="3">
    <cellStyle name="Гіперпосилання" xfId="1" builtinId="8"/>
    <cellStyle name="Звичайни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zoomScale="75" zoomScaleNormal="100" zoomScaleSheetLayoutView="75" workbookViewId="0">
      <selection activeCell="C21" sqref="C21:J21"/>
    </sheetView>
  </sheetViews>
  <sheetFormatPr defaultRowHeight="12.75" x14ac:dyDescent="0.2"/>
  <cols>
    <col min="4" max="4" width="11" customWidth="1"/>
  </cols>
  <sheetData>
    <row r="1" spans="1:10" ht="12.95" customHeight="1" x14ac:dyDescent="0.2">
      <c r="A1" s="157" t="s">
        <v>72</v>
      </c>
      <c r="B1" s="157"/>
      <c r="C1" s="157"/>
      <c r="D1" s="157"/>
      <c r="E1" s="157"/>
      <c r="F1" s="157"/>
      <c r="G1" s="157"/>
      <c r="H1" s="157"/>
      <c r="I1" s="157"/>
      <c r="J1" s="157"/>
    </row>
    <row r="2" spans="1:10" ht="18.95" customHeight="1" x14ac:dyDescent="0.3">
      <c r="A2" s="5"/>
      <c r="B2" s="16"/>
      <c r="C2" s="16"/>
    </row>
    <row r="3" spans="1:10" ht="15.95" customHeight="1" x14ac:dyDescent="0.2">
      <c r="A3" s="174" t="s">
        <v>73</v>
      </c>
      <c r="B3" s="174"/>
      <c r="C3" s="174"/>
      <c r="D3" s="174"/>
      <c r="E3" s="174"/>
      <c r="F3" s="174"/>
      <c r="G3" s="174"/>
      <c r="H3" s="174"/>
      <c r="I3" s="174"/>
      <c r="J3" s="174"/>
    </row>
    <row r="4" spans="1:10" ht="18.95" customHeight="1" x14ac:dyDescent="0.2">
      <c r="A4" s="174"/>
      <c r="B4" s="174"/>
      <c r="C4" s="174"/>
      <c r="D4" s="174"/>
      <c r="E4" s="174"/>
      <c r="F4" s="174"/>
      <c r="G4" s="174"/>
      <c r="H4" s="174"/>
      <c r="I4" s="174"/>
      <c r="J4" s="174"/>
    </row>
    <row r="5" spans="1:10" ht="18.95" customHeight="1" x14ac:dyDescent="0.2">
      <c r="A5" s="175" t="s">
        <v>255</v>
      </c>
      <c r="B5" s="176"/>
      <c r="C5" s="176"/>
      <c r="D5" s="176"/>
      <c r="E5" s="176"/>
      <c r="F5" s="176"/>
      <c r="G5" s="176"/>
      <c r="H5" s="176"/>
      <c r="I5" s="176"/>
      <c r="J5" s="176"/>
    </row>
    <row r="6" spans="1:10" ht="12.95" customHeight="1" x14ac:dyDescent="0.2">
      <c r="A6" s="177"/>
      <c r="B6" s="178"/>
      <c r="C6" s="178"/>
      <c r="D6" s="178"/>
      <c r="E6" s="178"/>
      <c r="F6" s="178"/>
      <c r="G6" s="178"/>
      <c r="H6" s="178"/>
      <c r="I6" s="178"/>
      <c r="J6" s="178"/>
    </row>
    <row r="7" spans="1:10" ht="18.95" customHeight="1" x14ac:dyDescent="0.3">
      <c r="A7" s="18"/>
      <c r="B7" s="21"/>
      <c r="C7" s="21"/>
      <c r="D7" s="1"/>
      <c r="E7" s="1"/>
      <c r="F7" s="1"/>
      <c r="G7" s="1"/>
    </row>
    <row r="8" spans="1:10" ht="12.95" customHeight="1" x14ac:dyDescent="0.2">
      <c r="A8" s="149" t="s">
        <v>74</v>
      </c>
      <c r="B8" s="150"/>
      <c r="C8" s="150"/>
      <c r="D8" s="151"/>
      <c r="E8" s="149" t="s">
        <v>78</v>
      </c>
      <c r="F8" s="150"/>
      <c r="G8" s="151"/>
      <c r="H8" s="156" t="s">
        <v>87</v>
      </c>
      <c r="I8" s="157"/>
      <c r="J8" s="157"/>
    </row>
    <row r="9" spans="1:10" x14ac:dyDescent="0.2">
      <c r="A9" s="152"/>
      <c r="B9" s="153"/>
      <c r="C9" s="153"/>
      <c r="D9" s="154"/>
      <c r="E9" s="152"/>
      <c r="F9" s="153"/>
      <c r="G9" s="154"/>
      <c r="H9" s="179" t="s">
        <v>114</v>
      </c>
      <c r="I9" s="180"/>
      <c r="J9" s="180"/>
    </row>
    <row r="10" spans="1:10" ht="12.95" customHeight="1" x14ac:dyDescent="0.2">
      <c r="A10" s="181" t="s">
        <v>150</v>
      </c>
      <c r="B10" s="182"/>
      <c r="C10" s="182"/>
      <c r="D10" s="182"/>
      <c r="E10" s="183" t="s">
        <v>95</v>
      </c>
      <c r="F10" s="150"/>
      <c r="G10" s="151"/>
      <c r="H10" s="158" t="s">
        <v>170</v>
      </c>
      <c r="I10" s="159"/>
      <c r="J10" s="159"/>
    </row>
    <row r="11" spans="1:10" ht="27.95" customHeight="1" x14ac:dyDescent="0.2">
      <c r="A11" s="148"/>
      <c r="B11" s="147"/>
      <c r="C11" s="147"/>
      <c r="D11" s="147"/>
      <c r="E11" s="184"/>
      <c r="F11" s="185"/>
      <c r="G11" s="186"/>
      <c r="H11" s="158"/>
      <c r="I11" s="159"/>
      <c r="J11" s="159"/>
    </row>
    <row r="12" spans="1:10" ht="17.45" customHeight="1" x14ac:dyDescent="0.2">
      <c r="A12" s="148"/>
      <c r="B12" s="147"/>
      <c r="C12" s="147"/>
      <c r="D12" s="147"/>
      <c r="E12" s="184"/>
      <c r="F12" s="185"/>
      <c r="G12" s="186"/>
      <c r="H12" s="158"/>
      <c r="I12" s="159"/>
      <c r="J12" s="159"/>
    </row>
    <row r="13" spans="1:10" ht="54.4" customHeight="1" x14ac:dyDescent="0.2">
      <c r="A13" s="146" t="s">
        <v>151</v>
      </c>
      <c r="B13" s="147"/>
      <c r="C13" s="147"/>
      <c r="D13" s="147"/>
      <c r="E13" s="187" t="s">
        <v>96</v>
      </c>
      <c r="F13" s="185"/>
      <c r="G13" s="186"/>
      <c r="H13" s="159" t="s">
        <v>111</v>
      </c>
      <c r="I13" s="188"/>
      <c r="J13" s="188"/>
    </row>
    <row r="14" spans="1:10" ht="40.700000000000003" customHeight="1" x14ac:dyDescent="0.2">
      <c r="A14" s="148"/>
      <c r="B14" s="147"/>
      <c r="C14" s="147"/>
      <c r="D14" s="147"/>
      <c r="E14" s="184"/>
      <c r="F14" s="185"/>
      <c r="G14" s="186"/>
      <c r="H14" s="159"/>
      <c r="I14" s="188"/>
      <c r="J14" s="188"/>
    </row>
    <row r="15" spans="1:10" ht="29.45" hidden="1" customHeight="1" x14ac:dyDescent="0.2">
      <c r="A15" s="170"/>
      <c r="B15" s="171"/>
      <c r="C15" s="171"/>
      <c r="D15" s="171"/>
      <c r="E15" s="172"/>
      <c r="F15" s="173"/>
      <c r="G15" s="173"/>
      <c r="H15" s="155"/>
      <c r="I15" s="155"/>
      <c r="J15" s="155"/>
    </row>
    <row r="16" spans="1:10" ht="29.45" hidden="1" customHeight="1" x14ac:dyDescent="0.2">
      <c r="A16" s="170"/>
      <c r="B16" s="171"/>
      <c r="C16" s="171"/>
      <c r="D16" s="171"/>
      <c r="E16" s="172"/>
      <c r="F16" s="173"/>
      <c r="G16" s="173"/>
      <c r="H16" s="155"/>
      <c r="I16" s="155"/>
      <c r="J16" s="155"/>
    </row>
    <row r="17" spans="1:11" ht="50.25" customHeight="1" x14ac:dyDescent="0.2">
      <c r="A17" s="201" t="s">
        <v>115</v>
      </c>
      <c r="B17" s="202"/>
      <c r="C17" s="202"/>
      <c r="D17" s="202"/>
      <c r="E17" s="203" t="s">
        <v>116</v>
      </c>
      <c r="F17" s="204"/>
      <c r="G17" s="205"/>
      <c r="H17" s="162" t="s">
        <v>172</v>
      </c>
      <c r="I17" s="155"/>
      <c r="J17" s="155"/>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167" t="s">
        <v>75</v>
      </c>
      <c r="B20" s="168"/>
      <c r="C20" s="168"/>
      <c r="D20" s="168"/>
      <c r="E20" s="168"/>
      <c r="F20" s="168"/>
      <c r="G20" s="168"/>
      <c r="H20" s="168"/>
      <c r="I20" s="168"/>
      <c r="J20" s="169"/>
      <c r="K20" s="4"/>
    </row>
    <row r="21" spans="1:11" ht="22.7" customHeight="1" x14ac:dyDescent="0.2">
      <c r="A21" s="160" t="s">
        <v>76</v>
      </c>
      <c r="B21" s="161"/>
      <c r="C21" s="195" t="s">
        <v>256</v>
      </c>
      <c r="D21" s="196"/>
      <c r="E21" s="196"/>
      <c r="F21" s="196"/>
      <c r="G21" s="196"/>
      <c r="H21" s="196"/>
      <c r="I21" s="196"/>
      <c r="J21" s="197"/>
      <c r="K21" s="4"/>
    </row>
    <row r="22" spans="1:11" ht="19.7" customHeight="1" x14ac:dyDescent="0.2">
      <c r="A22" s="160" t="s">
        <v>77</v>
      </c>
      <c r="B22" s="161"/>
      <c r="C22" s="198" t="s">
        <v>257</v>
      </c>
      <c r="D22" s="199"/>
      <c r="E22" s="199"/>
      <c r="F22" s="199"/>
      <c r="G22" s="199"/>
      <c r="H22" s="199"/>
      <c r="I22" s="199"/>
      <c r="J22" s="200"/>
      <c r="K22" s="4"/>
    </row>
    <row r="23" spans="1:11" ht="20.45" customHeight="1" x14ac:dyDescent="0.2">
      <c r="A23" s="163" t="s">
        <v>258</v>
      </c>
      <c r="B23" s="164"/>
      <c r="C23" s="165"/>
      <c r="D23" s="165"/>
      <c r="E23" s="165"/>
      <c r="F23" s="165"/>
      <c r="G23" s="165"/>
      <c r="H23" s="165"/>
      <c r="I23" s="165"/>
      <c r="J23" s="166"/>
      <c r="K23" s="4"/>
    </row>
    <row r="24" spans="1:11" ht="20.45" customHeight="1" x14ac:dyDescent="0.2">
      <c r="A24" s="206" t="s">
        <v>259</v>
      </c>
      <c r="B24" s="199"/>
      <c r="C24" s="199"/>
      <c r="D24" s="199"/>
      <c r="E24" s="199"/>
      <c r="F24" s="199"/>
      <c r="G24" s="199"/>
      <c r="H24" s="199"/>
      <c r="I24" s="199"/>
      <c r="J24" s="200"/>
      <c r="K24" s="4"/>
    </row>
    <row r="25" spans="1:11" ht="18.2" customHeight="1" x14ac:dyDescent="0.2">
      <c r="A25" s="189" t="s">
        <v>107</v>
      </c>
      <c r="B25" s="190"/>
      <c r="C25" s="190"/>
      <c r="D25" s="190"/>
      <c r="E25" s="190"/>
      <c r="F25" s="190"/>
      <c r="G25" s="190"/>
      <c r="H25" s="190"/>
      <c r="I25" s="190"/>
      <c r="J25" s="191"/>
      <c r="K25" s="4"/>
    </row>
    <row r="26" spans="1:11" x14ac:dyDescent="0.2">
      <c r="A26" s="192"/>
      <c r="B26" s="193"/>
      <c r="C26" s="193"/>
      <c r="D26" s="193"/>
      <c r="E26" s="193"/>
      <c r="F26" s="193"/>
      <c r="G26" s="193"/>
      <c r="H26" s="193"/>
      <c r="I26" s="193"/>
      <c r="J26" s="194"/>
      <c r="K26" s="4"/>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A8:D9"/>
    <mergeCell ref="H16:J16"/>
    <mergeCell ref="H8:J8"/>
    <mergeCell ref="H10:J12"/>
  </mergeCells>
  <pageMargins left="0.74803149606299213" right="0.35433070866141736" top="0.98425196850393704" bottom="0.98425196850393704" header="0.51181102362204722" footer="0.51181102362204722"/>
  <pageSetup paperSize="9" scale="88" orientation="landscape" r:id="rId1"/>
  <headerFooter alignWithMargins="0">
    <oddFooter>&amp;C&amp;L373615E8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07" t="s">
        <v>97</v>
      </c>
      <c r="B1" s="207"/>
      <c r="C1" s="207"/>
      <c r="D1" s="207"/>
      <c r="E1" s="207"/>
      <c r="F1" s="207"/>
      <c r="G1" s="207"/>
      <c r="H1" s="207"/>
      <c r="I1" s="207"/>
      <c r="J1" s="207"/>
      <c r="K1" s="207"/>
      <c r="L1" s="207"/>
      <c r="M1" s="207"/>
      <c r="N1" s="207"/>
    </row>
    <row r="2" spans="1:15" ht="33" customHeight="1" x14ac:dyDescent="0.2">
      <c r="A2" s="208" t="s">
        <v>110</v>
      </c>
      <c r="B2" s="211" t="s">
        <v>13</v>
      </c>
      <c r="C2" s="212" t="s">
        <v>117</v>
      </c>
      <c r="D2" s="213"/>
      <c r="E2" s="213"/>
      <c r="F2" s="213"/>
      <c r="G2" s="213"/>
      <c r="H2" s="214"/>
      <c r="I2" s="211" t="s">
        <v>118</v>
      </c>
      <c r="J2" s="211"/>
      <c r="K2" s="211"/>
      <c r="L2" s="211"/>
      <c r="M2" s="211"/>
      <c r="N2" s="211"/>
      <c r="O2" s="4"/>
    </row>
    <row r="3" spans="1:15" ht="27" customHeight="1" x14ac:dyDescent="0.2">
      <c r="A3" s="209"/>
      <c r="B3" s="211"/>
      <c r="C3" s="208" t="s">
        <v>5</v>
      </c>
      <c r="D3" s="215" t="s">
        <v>18</v>
      </c>
      <c r="E3" s="208" t="s">
        <v>145</v>
      </c>
      <c r="F3" s="216" t="s">
        <v>106</v>
      </c>
      <c r="G3" s="211" t="s">
        <v>19</v>
      </c>
      <c r="H3" s="211"/>
      <c r="I3" s="208" t="s">
        <v>5</v>
      </c>
      <c r="J3" s="217" t="s">
        <v>7</v>
      </c>
      <c r="K3" s="217"/>
      <c r="L3" s="217"/>
      <c r="M3" s="211" t="s">
        <v>19</v>
      </c>
      <c r="N3" s="211"/>
      <c r="O3" s="4"/>
    </row>
    <row r="4" spans="1:15" ht="48" customHeight="1" x14ac:dyDescent="0.2">
      <c r="A4" s="209"/>
      <c r="B4" s="211"/>
      <c r="C4" s="209"/>
      <c r="D4" s="215"/>
      <c r="E4" s="209"/>
      <c r="F4" s="216"/>
      <c r="G4" s="211"/>
      <c r="H4" s="211"/>
      <c r="I4" s="209"/>
      <c r="J4" s="208" t="s">
        <v>146</v>
      </c>
      <c r="K4" s="208" t="s">
        <v>22</v>
      </c>
      <c r="L4" s="218" t="s">
        <v>147</v>
      </c>
      <c r="M4" s="211"/>
      <c r="N4" s="211"/>
      <c r="O4" s="4"/>
    </row>
    <row r="5" spans="1:15" ht="80.25" customHeight="1" x14ac:dyDescent="0.2">
      <c r="A5" s="210"/>
      <c r="B5" s="211"/>
      <c r="C5" s="210"/>
      <c r="D5" s="215"/>
      <c r="E5" s="210"/>
      <c r="F5" s="216"/>
      <c r="G5" s="58" t="s">
        <v>20</v>
      </c>
      <c r="H5" s="58" t="s">
        <v>21</v>
      </c>
      <c r="I5" s="210"/>
      <c r="J5" s="210"/>
      <c r="K5" s="210"/>
      <c r="L5" s="219"/>
      <c r="M5" s="58" t="s">
        <v>23</v>
      </c>
      <c r="N5" s="58" t="s">
        <v>24</v>
      </c>
      <c r="O5" s="4"/>
    </row>
    <row r="6" spans="1:15" s="92"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0"/>
    </row>
    <row r="7" spans="1:15" ht="18.75" customHeight="1" x14ac:dyDescent="0.2">
      <c r="A7" s="33">
        <v>1</v>
      </c>
      <c r="B7" s="135" t="s">
        <v>149</v>
      </c>
      <c r="C7" s="138">
        <v>39</v>
      </c>
      <c r="D7" s="138">
        <v>30</v>
      </c>
      <c r="E7" s="138">
        <v>9</v>
      </c>
      <c r="F7" s="138"/>
      <c r="G7" s="138"/>
      <c r="H7" s="138"/>
      <c r="I7" s="138">
        <v>3</v>
      </c>
      <c r="J7" s="138">
        <v>2</v>
      </c>
      <c r="K7" s="138"/>
      <c r="L7" s="138"/>
      <c r="M7" s="138">
        <v>6903</v>
      </c>
      <c r="N7" s="138"/>
      <c r="O7" s="134"/>
    </row>
    <row r="8" spans="1:15" ht="35.25" customHeight="1" x14ac:dyDescent="0.2">
      <c r="A8" s="51">
        <v>2</v>
      </c>
      <c r="B8" s="34" t="s">
        <v>14</v>
      </c>
      <c r="C8" s="138"/>
      <c r="D8" s="138"/>
      <c r="E8" s="138"/>
      <c r="F8" s="138"/>
      <c r="G8" s="138"/>
      <c r="H8" s="138"/>
      <c r="I8" s="138"/>
      <c r="J8" s="138"/>
      <c r="K8" s="138"/>
      <c r="L8" s="138"/>
      <c r="M8" s="138"/>
      <c r="N8" s="138"/>
      <c r="O8" s="4"/>
    </row>
    <row r="9" spans="1:15" ht="36" customHeight="1" x14ac:dyDescent="0.2">
      <c r="A9" s="51">
        <v>3</v>
      </c>
      <c r="B9" s="34" t="s">
        <v>15</v>
      </c>
      <c r="C9" s="138"/>
      <c r="D9" s="138"/>
      <c r="E9" s="138"/>
      <c r="F9" s="138"/>
      <c r="G9" s="138"/>
      <c r="H9" s="138"/>
      <c r="I9" s="138"/>
      <c r="J9" s="138"/>
      <c r="K9" s="138"/>
      <c r="L9" s="138"/>
      <c r="M9" s="138"/>
      <c r="N9" s="138"/>
      <c r="O9" s="4"/>
    </row>
    <row r="10" spans="1:15" ht="70.5" customHeight="1" x14ac:dyDescent="0.2">
      <c r="A10" s="51">
        <v>4</v>
      </c>
      <c r="B10" s="34" t="s">
        <v>16</v>
      </c>
      <c r="C10" s="138"/>
      <c r="D10" s="138"/>
      <c r="E10" s="138"/>
      <c r="F10" s="138"/>
      <c r="G10" s="138"/>
      <c r="H10" s="138"/>
      <c r="I10" s="138"/>
      <c r="J10" s="138"/>
      <c r="K10" s="138"/>
      <c r="L10" s="138"/>
      <c r="M10" s="138"/>
      <c r="N10" s="138"/>
      <c r="O10" s="4"/>
    </row>
    <row r="11" spans="1:15" ht="108" customHeight="1" x14ac:dyDescent="0.2">
      <c r="A11" s="51">
        <v>5</v>
      </c>
      <c r="B11" s="34" t="s">
        <v>108</v>
      </c>
      <c r="C11" s="138">
        <v>35</v>
      </c>
      <c r="D11" s="138">
        <v>26</v>
      </c>
      <c r="E11" s="138">
        <v>9</v>
      </c>
      <c r="F11" s="138"/>
      <c r="G11" s="138"/>
      <c r="H11" s="138"/>
      <c r="I11" s="138">
        <v>2</v>
      </c>
      <c r="J11" s="138">
        <v>2</v>
      </c>
      <c r="K11" s="138"/>
      <c r="L11" s="138"/>
      <c r="M11" s="138"/>
      <c r="N11" s="138"/>
      <c r="O11" s="4"/>
    </row>
    <row r="12" spans="1:15" ht="85.5" customHeight="1" x14ac:dyDescent="0.2">
      <c r="A12" s="51">
        <v>6</v>
      </c>
      <c r="B12" s="34" t="s">
        <v>109</v>
      </c>
      <c r="C12" s="138">
        <v>4</v>
      </c>
      <c r="D12" s="138">
        <v>4</v>
      </c>
      <c r="E12" s="138"/>
      <c r="F12" s="138"/>
      <c r="G12" s="138"/>
      <c r="H12" s="138"/>
      <c r="I12" s="138"/>
      <c r="J12" s="138"/>
      <c r="K12" s="138"/>
      <c r="L12" s="138"/>
      <c r="M12" s="138"/>
      <c r="N12" s="138"/>
      <c r="O12" s="4"/>
    </row>
    <row r="13" spans="1:15" ht="62.25" customHeight="1" x14ac:dyDescent="0.2">
      <c r="A13" s="51">
        <v>7</v>
      </c>
      <c r="B13" s="34" t="s">
        <v>17</v>
      </c>
      <c r="C13" s="138"/>
      <c r="D13" s="138"/>
      <c r="E13" s="138"/>
      <c r="F13" s="138"/>
      <c r="G13" s="138"/>
      <c r="H13" s="138"/>
      <c r="I13" s="138"/>
      <c r="J13" s="138"/>
      <c r="K13" s="138"/>
      <c r="L13" s="138"/>
      <c r="M13" s="138"/>
      <c r="N13" s="138"/>
      <c r="O13" s="4"/>
    </row>
    <row r="14" spans="1:15" ht="96" customHeight="1" x14ac:dyDescent="0.2">
      <c r="A14" s="51">
        <v>8</v>
      </c>
      <c r="B14" s="34" t="s">
        <v>148</v>
      </c>
      <c r="C14" s="138"/>
      <c r="D14" s="138"/>
      <c r="E14" s="138"/>
      <c r="F14" s="138"/>
      <c r="G14" s="138"/>
      <c r="H14" s="138"/>
      <c r="I14" s="138">
        <v>1</v>
      </c>
      <c r="J14" s="138"/>
      <c r="K14" s="138"/>
      <c r="L14" s="138"/>
      <c r="M14" s="138">
        <v>6903</v>
      </c>
      <c r="N14" s="138"/>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6" orientation="landscape" r:id="rId1"/>
  <headerFooter alignWithMargins="0">
    <oddFooter>&amp;C&amp;L373615E8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view="pageBreakPreview" topLeftCell="A76" zoomScaleNormal="100" zoomScaleSheetLayoutView="100" workbookViewId="0">
      <selection activeCell="AC8" sqref="D8:AC90"/>
    </sheetView>
  </sheetViews>
  <sheetFormatPr defaultColWidth="9.42578125" defaultRowHeight="12.75" x14ac:dyDescent="0.2"/>
  <cols>
    <col min="1" max="1" width="3.85546875" style="89"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1" customWidth="1"/>
    <col min="13" max="14" width="9" style="101"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1" customWidth="1"/>
    <col min="27" max="27" width="7.85546875" style="101" customWidth="1"/>
    <col min="28" max="28" width="16.85546875" customWidth="1"/>
    <col min="29" max="29" width="9.7109375" customWidth="1"/>
  </cols>
  <sheetData>
    <row r="1" spans="1:31" ht="23.25" customHeight="1" x14ac:dyDescent="0.3">
      <c r="A1" s="231" t="s">
        <v>98</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row>
    <row r="2" spans="1:31" ht="18.95" customHeight="1" x14ac:dyDescent="0.2">
      <c r="A2" s="255" t="s">
        <v>79</v>
      </c>
      <c r="B2" s="232" t="s">
        <v>25</v>
      </c>
      <c r="C2" s="232"/>
      <c r="D2" s="258" t="s">
        <v>99</v>
      </c>
      <c r="E2" s="259"/>
      <c r="F2" s="259"/>
      <c r="G2" s="259"/>
      <c r="H2" s="259"/>
      <c r="I2" s="259"/>
      <c r="J2" s="259"/>
      <c r="K2" s="259"/>
      <c r="L2" s="259"/>
      <c r="M2" s="259"/>
      <c r="N2" s="259"/>
      <c r="O2" s="260"/>
      <c r="P2" s="245" t="s">
        <v>102</v>
      </c>
      <c r="Q2" s="245"/>
      <c r="R2" s="245"/>
      <c r="S2" s="245"/>
      <c r="T2" s="245"/>
      <c r="U2" s="245"/>
      <c r="V2" s="245"/>
      <c r="W2" s="245"/>
      <c r="X2" s="245"/>
      <c r="Y2" s="245"/>
      <c r="Z2" s="245"/>
      <c r="AA2" s="245"/>
      <c r="AB2" s="245"/>
      <c r="AC2" s="245"/>
    </row>
    <row r="3" spans="1:31" ht="22.5" customHeight="1" x14ac:dyDescent="0.2">
      <c r="A3" s="255"/>
      <c r="B3" s="232"/>
      <c r="C3" s="232"/>
      <c r="D3" s="246" t="s">
        <v>119</v>
      </c>
      <c r="E3" s="246"/>
      <c r="F3" s="239" t="s">
        <v>120</v>
      </c>
      <c r="G3" s="240"/>
      <c r="H3" s="240"/>
      <c r="I3" s="240"/>
      <c r="J3" s="240"/>
      <c r="K3" s="240"/>
      <c r="L3" s="240"/>
      <c r="M3" s="240"/>
      <c r="N3" s="241"/>
      <c r="O3" s="251" t="s">
        <v>121</v>
      </c>
      <c r="P3" s="246" t="s">
        <v>122</v>
      </c>
      <c r="Q3" s="246"/>
      <c r="R3" s="232" t="s">
        <v>123</v>
      </c>
      <c r="S3" s="233"/>
      <c r="T3" s="233"/>
      <c r="U3" s="233"/>
      <c r="V3" s="233"/>
      <c r="W3" s="233"/>
      <c r="X3" s="233"/>
      <c r="Y3" s="234" t="s">
        <v>164</v>
      </c>
      <c r="Z3" s="235" t="s">
        <v>124</v>
      </c>
      <c r="AA3" s="235"/>
      <c r="AB3" s="265" t="s">
        <v>156</v>
      </c>
      <c r="AC3" s="265"/>
    </row>
    <row r="4" spans="1:31" ht="18" customHeight="1" x14ac:dyDescent="0.2">
      <c r="A4" s="255"/>
      <c r="B4" s="232"/>
      <c r="C4" s="232"/>
      <c r="D4" s="246"/>
      <c r="E4" s="246"/>
      <c r="F4" s="247" t="s">
        <v>5</v>
      </c>
      <c r="G4" s="238" t="s">
        <v>7</v>
      </c>
      <c r="H4" s="238"/>
      <c r="I4" s="238"/>
      <c r="J4" s="238"/>
      <c r="K4" s="238"/>
      <c r="L4" s="263" t="s">
        <v>227</v>
      </c>
      <c r="M4" s="263"/>
      <c r="N4" s="263"/>
      <c r="O4" s="257"/>
      <c r="P4" s="246"/>
      <c r="Q4" s="246"/>
      <c r="R4" s="236" t="s">
        <v>5</v>
      </c>
      <c r="S4" s="242" t="s">
        <v>7</v>
      </c>
      <c r="T4" s="243"/>
      <c r="U4" s="243"/>
      <c r="V4" s="243"/>
      <c r="W4" s="243"/>
      <c r="X4" s="243"/>
      <c r="Y4" s="234"/>
      <c r="Z4" s="235"/>
      <c r="AA4" s="235"/>
      <c r="AB4" s="265"/>
      <c r="AC4" s="265"/>
      <c r="AD4" s="6"/>
    </row>
    <row r="5" spans="1:31" ht="21.75" customHeight="1" x14ac:dyDescent="0.2">
      <c r="A5" s="255"/>
      <c r="B5" s="232"/>
      <c r="C5" s="232"/>
      <c r="D5" s="251" t="s">
        <v>5</v>
      </c>
      <c r="E5" s="249" t="s">
        <v>6</v>
      </c>
      <c r="F5" s="264"/>
      <c r="G5" s="247" t="s">
        <v>8</v>
      </c>
      <c r="H5" s="247" t="s">
        <v>10</v>
      </c>
      <c r="I5" s="247" t="s">
        <v>101</v>
      </c>
      <c r="J5" s="247" t="s">
        <v>155</v>
      </c>
      <c r="K5" s="261" t="s">
        <v>12</v>
      </c>
      <c r="L5" s="263"/>
      <c r="M5" s="263"/>
      <c r="N5" s="263"/>
      <c r="O5" s="257"/>
      <c r="P5" s="246" t="s">
        <v>5</v>
      </c>
      <c r="Q5" s="256" t="s">
        <v>6</v>
      </c>
      <c r="R5" s="237"/>
      <c r="S5" s="255" t="s">
        <v>9</v>
      </c>
      <c r="T5" s="244" t="s">
        <v>47</v>
      </c>
      <c r="U5" s="244"/>
      <c r="V5" s="255" t="s">
        <v>48</v>
      </c>
      <c r="W5" s="255" t="s">
        <v>11</v>
      </c>
      <c r="X5" s="255" t="s">
        <v>112</v>
      </c>
      <c r="Y5" s="234"/>
      <c r="Z5" s="235"/>
      <c r="AA5" s="235"/>
      <c r="AB5" s="265" t="s">
        <v>5</v>
      </c>
      <c r="AC5" s="266" t="s">
        <v>157</v>
      </c>
      <c r="AD5" s="6"/>
    </row>
    <row r="6" spans="1:31" ht="96" customHeight="1" x14ac:dyDescent="0.2">
      <c r="A6" s="53"/>
      <c r="B6" s="232"/>
      <c r="C6" s="232"/>
      <c r="D6" s="252"/>
      <c r="E6" s="250"/>
      <c r="F6" s="248"/>
      <c r="G6" s="248"/>
      <c r="H6" s="248"/>
      <c r="I6" s="248"/>
      <c r="J6" s="248"/>
      <c r="K6" s="262"/>
      <c r="L6" s="107" t="s">
        <v>152</v>
      </c>
      <c r="M6" s="107" t="s">
        <v>153</v>
      </c>
      <c r="N6" s="107" t="s">
        <v>154</v>
      </c>
      <c r="O6" s="252"/>
      <c r="P6" s="246"/>
      <c r="Q6" s="256"/>
      <c r="R6" s="237"/>
      <c r="S6" s="255"/>
      <c r="T6" s="59" t="s">
        <v>162</v>
      </c>
      <c r="U6" s="59" t="s">
        <v>161</v>
      </c>
      <c r="V6" s="255"/>
      <c r="W6" s="255"/>
      <c r="X6" s="255"/>
      <c r="Y6" s="234"/>
      <c r="Z6" s="102" t="s">
        <v>5</v>
      </c>
      <c r="AA6" s="103" t="s">
        <v>49</v>
      </c>
      <c r="AB6" s="265"/>
      <c r="AC6" s="266"/>
      <c r="AD6" s="6"/>
    </row>
    <row r="7" spans="1:31" s="42" customFormat="1" ht="10.5" customHeight="1" x14ac:dyDescent="0.2">
      <c r="A7" s="39" t="s">
        <v>1</v>
      </c>
      <c r="B7" s="253" t="s">
        <v>3</v>
      </c>
      <c r="C7" s="254"/>
      <c r="D7" s="52">
        <v>1</v>
      </c>
      <c r="E7" s="52">
        <v>2</v>
      </c>
      <c r="F7" s="52">
        <v>3</v>
      </c>
      <c r="G7" s="52">
        <v>4</v>
      </c>
      <c r="H7" s="52">
        <v>5</v>
      </c>
      <c r="I7" s="52">
        <v>6</v>
      </c>
      <c r="J7" s="52">
        <v>7</v>
      </c>
      <c r="K7" s="52">
        <v>8</v>
      </c>
      <c r="L7" s="104">
        <v>9</v>
      </c>
      <c r="M7" s="104">
        <v>10</v>
      </c>
      <c r="N7" s="104">
        <v>11</v>
      </c>
      <c r="O7" s="52">
        <v>12</v>
      </c>
      <c r="P7" s="52">
        <v>13</v>
      </c>
      <c r="Q7" s="52">
        <v>14</v>
      </c>
      <c r="R7" s="52">
        <v>15</v>
      </c>
      <c r="S7" s="52">
        <v>16</v>
      </c>
      <c r="T7" s="52">
        <v>17</v>
      </c>
      <c r="U7" s="52">
        <v>18</v>
      </c>
      <c r="V7" s="52">
        <v>19</v>
      </c>
      <c r="W7" s="52">
        <v>20</v>
      </c>
      <c r="X7" s="52">
        <v>21</v>
      </c>
      <c r="Y7" s="52">
        <v>22</v>
      </c>
      <c r="Z7" s="104">
        <v>23</v>
      </c>
      <c r="AA7" s="104">
        <v>24</v>
      </c>
      <c r="AB7" s="52">
        <v>25</v>
      </c>
      <c r="AC7" s="52">
        <v>26</v>
      </c>
      <c r="AD7" s="40"/>
      <c r="AE7" s="41"/>
    </row>
    <row r="8" spans="1:31" s="92" customFormat="1" ht="27.75" customHeight="1" x14ac:dyDescent="0.2">
      <c r="A8" s="50">
        <v>1</v>
      </c>
      <c r="B8" s="220" t="s">
        <v>173</v>
      </c>
      <c r="C8" s="221"/>
      <c r="D8" s="141">
        <f t="shared" ref="D8:AC8" si="0">SUM(D9,D22,D30,D35,D49,D63,D66,D69,D73,D74,D82,D88:D90)</f>
        <v>490</v>
      </c>
      <c r="E8" s="141">
        <f t="shared" si="0"/>
        <v>480</v>
      </c>
      <c r="F8" s="141">
        <f t="shared" si="0"/>
        <v>458</v>
      </c>
      <c r="G8" s="141">
        <f t="shared" si="0"/>
        <v>39</v>
      </c>
      <c r="H8" s="141">
        <f t="shared" si="0"/>
        <v>0</v>
      </c>
      <c r="I8" s="141">
        <f t="shared" si="0"/>
        <v>2</v>
      </c>
      <c r="J8" s="141">
        <f t="shared" si="0"/>
        <v>397</v>
      </c>
      <c r="K8" s="141">
        <f t="shared" si="0"/>
        <v>0</v>
      </c>
      <c r="L8" s="141">
        <f t="shared" si="0"/>
        <v>199</v>
      </c>
      <c r="M8" s="141">
        <f t="shared" si="0"/>
        <v>3</v>
      </c>
      <c r="N8" s="141">
        <f t="shared" si="0"/>
        <v>1</v>
      </c>
      <c r="O8" s="141">
        <f t="shared" si="0"/>
        <v>32</v>
      </c>
      <c r="P8" s="141">
        <f t="shared" si="0"/>
        <v>532</v>
      </c>
      <c r="Q8" s="141">
        <f t="shared" si="0"/>
        <v>403</v>
      </c>
      <c r="R8" s="141">
        <f t="shared" si="0"/>
        <v>458</v>
      </c>
      <c r="S8" s="141">
        <f t="shared" si="0"/>
        <v>427</v>
      </c>
      <c r="T8" s="141">
        <f t="shared" si="0"/>
        <v>206</v>
      </c>
      <c r="U8" s="141">
        <f t="shared" si="0"/>
        <v>403</v>
      </c>
      <c r="V8" s="141">
        <f t="shared" si="0"/>
        <v>2</v>
      </c>
      <c r="W8" s="141">
        <f t="shared" si="0"/>
        <v>8</v>
      </c>
      <c r="X8" s="141">
        <f t="shared" si="0"/>
        <v>21</v>
      </c>
      <c r="Y8" s="141">
        <f t="shared" si="0"/>
        <v>16</v>
      </c>
      <c r="Z8" s="141">
        <f t="shared" si="0"/>
        <v>74</v>
      </c>
      <c r="AA8" s="141">
        <f t="shared" si="0"/>
        <v>7</v>
      </c>
      <c r="AB8" s="141">
        <f t="shared" si="0"/>
        <v>5870219</v>
      </c>
      <c r="AC8" s="141">
        <f t="shared" si="0"/>
        <v>6000</v>
      </c>
      <c r="AD8" s="90"/>
      <c r="AE8" s="91"/>
    </row>
    <row r="9" spans="1:31" s="92" customFormat="1" ht="27.75" customHeight="1" x14ac:dyDescent="0.2">
      <c r="A9" s="35">
        <v>2</v>
      </c>
      <c r="B9" s="225" t="s">
        <v>174</v>
      </c>
      <c r="C9" s="225"/>
      <c r="D9" s="141">
        <v>48</v>
      </c>
      <c r="E9" s="142">
        <v>48</v>
      </c>
      <c r="F9" s="143">
        <v>46</v>
      </c>
      <c r="G9" s="141">
        <v>7</v>
      </c>
      <c r="H9" s="141"/>
      <c r="I9" s="141"/>
      <c r="J9" s="141">
        <v>39</v>
      </c>
      <c r="K9" s="141"/>
      <c r="L9" s="143"/>
      <c r="M9" s="143"/>
      <c r="N9" s="143"/>
      <c r="O9" s="141">
        <v>2</v>
      </c>
      <c r="P9" s="141">
        <v>49</v>
      </c>
      <c r="Q9" s="141">
        <v>39</v>
      </c>
      <c r="R9" s="141">
        <v>39</v>
      </c>
      <c r="S9" s="141">
        <v>35</v>
      </c>
      <c r="T9" s="141">
        <v>2</v>
      </c>
      <c r="U9" s="141">
        <v>33</v>
      </c>
      <c r="V9" s="141"/>
      <c r="W9" s="141">
        <v>1</v>
      </c>
      <c r="X9" s="141">
        <v>3</v>
      </c>
      <c r="Y9" s="141">
        <v>2</v>
      </c>
      <c r="Z9" s="143">
        <v>10</v>
      </c>
      <c r="AA9" s="143">
        <v>1</v>
      </c>
      <c r="AB9" s="141"/>
      <c r="AC9" s="141"/>
      <c r="AD9" s="93"/>
      <c r="AE9" s="94"/>
    </row>
    <row r="10" spans="1:31" s="92" customFormat="1" ht="16.5" customHeight="1" x14ac:dyDescent="0.2">
      <c r="A10" s="36">
        <v>3</v>
      </c>
      <c r="B10" s="225" t="s">
        <v>28</v>
      </c>
      <c r="C10" s="225"/>
      <c r="D10" s="141"/>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95"/>
      <c r="AE10" s="94"/>
    </row>
    <row r="11" spans="1:31" s="92" customFormat="1" ht="16.5" customHeight="1" x14ac:dyDescent="0.2">
      <c r="A11" s="36">
        <v>4</v>
      </c>
      <c r="B11" s="223" t="s">
        <v>175</v>
      </c>
      <c r="C11" s="226"/>
      <c r="D11" s="141"/>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96"/>
      <c r="AE11" s="94"/>
    </row>
    <row r="12" spans="1:31" s="92" customFormat="1" ht="16.5" customHeight="1" x14ac:dyDescent="0.2">
      <c r="A12" s="36">
        <v>5</v>
      </c>
      <c r="B12" s="225" t="s">
        <v>29</v>
      </c>
      <c r="C12" s="225"/>
      <c r="D12" s="141"/>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93"/>
      <c r="AE12" s="94"/>
    </row>
    <row r="13" spans="1:31" s="92" customFormat="1" ht="16.5" customHeight="1" x14ac:dyDescent="0.2">
      <c r="A13" s="36">
        <v>6</v>
      </c>
      <c r="B13" s="223" t="s">
        <v>175</v>
      </c>
      <c r="C13" s="224"/>
      <c r="D13" s="141"/>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93"/>
      <c r="AE13" s="94"/>
    </row>
    <row r="14" spans="1:31" s="92" customFormat="1" ht="16.5" customHeight="1" x14ac:dyDescent="0.2">
      <c r="A14" s="36">
        <v>7</v>
      </c>
      <c r="B14" s="225" t="s">
        <v>176</v>
      </c>
      <c r="C14" s="225"/>
      <c r="D14" s="141">
        <v>48</v>
      </c>
      <c r="E14" s="143">
        <v>48</v>
      </c>
      <c r="F14" s="143">
        <v>46</v>
      </c>
      <c r="G14" s="143">
        <v>7</v>
      </c>
      <c r="H14" s="143"/>
      <c r="I14" s="143"/>
      <c r="J14" s="143">
        <v>39</v>
      </c>
      <c r="K14" s="143"/>
      <c r="L14" s="143"/>
      <c r="M14" s="143"/>
      <c r="N14" s="143"/>
      <c r="O14" s="143">
        <v>2</v>
      </c>
      <c r="P14" s="143">
        <v>49</v>
      </c>
      <c r="Q14" s="143">
        <v>39</v>
      </c>
      <c r="R14" s="143">
        <v>39</v>
      </c>
      <c r="S14" s="143">
        <v>35</v>
      </c>
      <c r="T14" s="143">
        <v>2</v>
      </c>
      <c r="U14" s="143">
        <v>33</v>
      </c>
      <c r="V14" s="143"/>
      <c r="W14" s="143">
        <v>1</v>
      </c>
      <c r="X14" s="143">
        <v>3</v>
      </c>
      <c r="Y14" s="143">
        <v>2</v>
      </c>
      <c r="Z14" s="143">
        <v>10</v>
      </c>
      <c r="AA14" s="143">
        <v>1</v>
      </c>
      <c r="AB14" s="143"/>
      <c r="AC14" s="143"/>
      <c r="AD14" s="93"/>
      <c r="AE14" s="94"/>
    </row>
    <row r="15" spans="1:31" s="92" customFormat="1" ht="16.5" customHeight="1" x14ac:dyDescent="0.2">
      <c r="A15" s="36">
        <v>8</v>
      </c>
      <c r="B15" s="223" t="s">
        <v>177</v>
      </c>
      <c r="C15" s="224"/>
      <c r="D15" s="141">
        <v>1</v>
      </c>
      <c r="E15" s="143">
        <v>1</v>
      </c>
      <c r="F15" s="143">
        <v>1</v>
      </c>
      <c r="G15" s="143"/>
      <c r="H15" s="143"/>
      <c r="I15" s="143"/>
      <c r="J15" s="143">
        <v>1</v>
      </c>
      <c r="K15" s="143"/>
      <c r="L15" s="143"/>
      <c r="M15" s="143"/>
      <c r="N15" s="143"/>
      <c r="O15" s="143"/>
      <c r="P15" s="143">
        <v>1</v>
      </c>
      <c r="Q15" s="143">
        <v>1</v>
      </c>
      <c r="R15" s="143"/>
      <c r="S15" s="143"/>
      <c r="T15" s="143"/>
      <c r="U15" s="143"/>
      <c r="V15" s="143"/>
      <c r="W15" s="143"/>
      <c r="X15" s="143"/>
      <c r="Y15" s="143"/>
      <c r="Z15" s="143">
        <v>1</v>
      </c>
      <c r="AA15" s="143"/>
      <c r="AB15" s="143"/>
      <c r="AC15" s="143"/>
      <c r="AD15" s="93"/>
      <c r="AE15" s="94"/>
    </row>
    <row r="16" spans="1:31" s="92" customFormat="1" ht="16.5" customHeight="1" x14ac:dyDescent="0.2">
      <c r="A16" s="36">
        <v>9</v>
      </c>
      <c r="B16" s="222" t="s">
        <v>178</v>
      </c>
      <c r="C16" s="222"/>
      <c r="D16" s="141">
        <v>43</v>
      </c>
      <c r="E16" s="143">
        <v>43</v>
      </c>
      <c r="F16" s="143">
        <v>41</v>
      </c>
      <c r="G16" s="143">
        <v>7</v>
      </c>
      <c r="H16" s="143"/>
      <c r="I16" s="143"/>
      <c r="J16" s="143">
        <v>34</v>
      </c>
      <c r="K16" s="143"/>
      <c r="L16" s="143"/>
      <c r="M16" s="143"/>
      <c r="N16" s="143"/>
      <c r="O16" s="143">
        <v>2</v>
      </c>
      <c r="P16" s="143">
        <v>34</v>
      </c>
      <c r="Q16" s="143">
        <v>34</v>
      </c>
      <c r="R16" s="143">
        <v>27</v>
      </c>
      <c r="S16" s="143">
        <v>24</v>
      </c>
      <c r="T16" s="143">
        <v>2</v>
      </c>
      <c r="U16" s="143">
        <v>24</v>
      </c>
      <c r="V16" s="143"/>
      <c r="W16" s="143">
        <v>1</v>
      </c>
      <c r="X16" s="143">
        <v>2</v>
      </c>
      <c r="Y16" s="143"/>
      <c r="Z16" s="143">
        <v>7</v>
      </c>
      <c r="AA16" s="143"/>
      <c r="AB16" s="143"/>
      <c r="AC16" s="143"/>
      <c r="AD16" s="93"/>
    </row>
    <row r="17" spans="1:30" s="92" customFormat="1" ht="16.5" customHeight="1" x14ac:dyDescent="0.2">
      <c r="A17" s="36">
        <v>10</v>
      </c>
      <c r="B17" s="222" t="s">
        <v>179</v>
      </c>
      <c r="C17" s="222"/>
      <c r="D17" s="141">
        <v>1</v>
      </c>
      <c r="E17" s="143">
        <v>1</v>
      </c>
      <c r="F17" s="143">
        <v>1</v>
      </c>
      <c r="G17" s="143"/>
      <c r="H17" s="143"/>
      <c r="I17" s="143"/>
      <c r="J17" s="143">
        <v>1</v>
      </c>
      <c r="K17" s="143"/>
      <c r="L17" s="143"/>
      <c r="M17" s="143"/>
      <c r="N17" s="143"/>
      <c r="O17" s="143"/>
      <c r="P17" s="143">
        <v>1</v>
      </c>
      <c r="Q17" s="143">
        <v>1</v>
      </c>
      <c r="R17" s="143">
        <v>1</v>
      </c>
      <c r="S17" s="143"/>
      <c r="T17" s="143"/>
      <c r="U17" s="143"/>
      <c r="V17" s="143"/>
      <c r="W17" s="143"/>
      <c r="X17" s="143">
        <v>1</v>
      </c>
      <c r="Y17" s="143"/>
      <c r="Z17" s="143"/>
      <c r="AA17" s="143"/>
      <c r="AB17" s="143"/>
      <c r="AC17" s="143"/>
      <c r="AD17" s="93"/>
    </row>
    <row r="18" spans="1:30" s="92" customFormat="1" ht="16.5" customHeight="1" x14ac:dyDescent="0.2">
      <c r="A18" s="36">
        <v>11</v>
      </c>
      <c r="B18" s="222" t="s">
        <v>26</v>
      </c>
      <c r="C18" s="222"/>
      <c r="D18" s="141"/>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93"/>
    </row>
    <row r="19" spans="1:30" s="92" customFormat="1" ht="16.5" customHeight="1" x14ac:dyDescent="0.2">
      <c r="A19" s="36">
        <v>12</v>
      </c>
      <c r="B19" s="225" t="s">
        <v>180</v>
      </c>
      <c r="C19" s="225"/>
      <c r="D19" s="141"/>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93"/>
    </row>
    <row r="20" spans="1:30" s="92" customFormat="1" ht="16.5" customHeight="1" x14ac:dyDescent="0.2">
      <c r="A20" s="36">
        <v>13</v>
      </c>
      <c r="B20" s="222" t="s">
        <v>30</v>
      </c>
      <c r="C20" s="222"/>
      <c r="D20" s="141"/>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93"/>
    </row>
    <row r="21" spans="1:30" s="92" customFormat="1" ht="16.5" customHeight="1" x14ac:dyDescent="0.2">
      <c r="A21" s="36">
        <v>14</v>
      </c>
      <c r="B21" s="222" t="s">
        <v>31</v>
      </c>
      <c r="C21" s="222"/>
      <c r="D21" s="141"/>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93"/>
    </row>
    <row r="22" spans="1:30" s="92" customFormat="1" ht="16.5" customHeight="1" x14ac:dyDescent="0.2">
      <c r="A22" s="36">
        <v>15</v>
      </c>
      <c r="B22" s="225" t="s">
        <v>181</v>
      </c>
      <c r="C22" s="225"/>
      <c r="D22" s="141">
        <v>53</v>
      </c>
      <c r="E22" s="143">
        <v>53</v>
      </c>
      <c r="F22" s="143">
        <v>51</v>
      </c>
      <c r="G22" s="143">
        <v>2</v>
      </c>
      <c r="H22" s="143"/>
      <c r="I22" s="143"/>
      <c r="J22" s="143">
        <v>49</v>
      </c>
      <c r="K22" s="143"/>
      <c r="L22" s="143"/>
      <c r="M22" s="143"/>
      <c r="N22" s="143"/>
      <c r="O22" s="143">
        <v>2</v>
      </c>
      <c r="P22" s="143">
        <v>50</v>
      </c>
      <c r="Q22" s="143">
        <v>49</v>
      </c>
      <c r="R22" s="143">
        <v>43</v>
      </c>
      <c r="S22" s="143">
        <v>42</v>
      </c>
      <c r="T22" s="143">
        <v>2</v>
      </c>
      <c r="U22" s="143">
        <v>41</v>
      </c>
      <c r="V22" s="143"/>
      <c r="W22" s="143"/>
      <c r="X22" s="143">
        <v>1</v>
      </c>
      <c r="Y22" s="143">
        <v>2</v>
      </c>
      <c r="Z22" s="143">
        <v>7</v>
      </c>
      <c r="AA22" s="143"/>
      <c r="AB22" s="143"/>
      <c r="AC22" s="143"/>
      <c r="AD22" s="93"/>
    </row>
    <row r="23" spans="1:30" s="92" customFormat="1" ht="27" customHeight="1" x14ac:dyDescent="0.2">
      <c r="A23" s="36">
        <v>16</v>
      </c>
      <c r="B23" s="222" t="s">
        <v>182</v>
      </c>
      <c r="C23" s="222"/>
      <c r="D23" s="141"/>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93"/>
    </row>
    <row r="24" spans="1:30" s="92" customFormat="1" ht="26.25" customHeight="1" x14ac:dyDescent="0.2">
      <c r="A24" s="36">
        <v>17</v>
      </c>
      <c r="B24" s="222" t="s">
        <v>183</v>
      </c>
      <c r="C24" s="222"/>
      <c r="D24" s="141"/>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93"/>
    </row>
    <row r="25" spans="1:30" s="92" customFormat="1" ht="26.25" customHeight="1" x14ac:dyDescent="0.2">
      <c r="A25" s="36">
        <v>18</v>
      </c>
      <c r="B25" s="222" t="s">
        <v>184</v>
      </c>
      <c r="C25" s="222"/>
      <c r="D25" s="141">
        <v>2</v>
      </c>
      <c r="E25" s="143">
        <v>2</v>
      </c>
      <c r="F25" s="143">
        <v>1</v>
      </c>
      <c r="G25" s="143">
        <v>1</v>
      </c>
      <c r="H25" s="143"/>
      <c r="I25" s="143"/>
      <c r="J25" s="143"/>
      <c r="K25" s="143"/>
      <c r="L25" s="143"/>
      <c r="M25" s="143"/>
      <c r="N25" s="143"/>
      <c r="O25" s="143">
        <v>1</v>
      </c>
      <c r="P25" s="143"/>
      <c r="Q25" s="143"/>
      <c r="R25" s="143"/>
      <c r="S25" s="143"/>
      <c r="T25" s="143"/>
      <c r="U25" s="143"/>
      <c r="V25" s="143"/>
      <c r="W25" s="143"/>
      <c r="X25" s="143"/>
      <c r="Y25" s="143"/>
      <c r="Z25" s="143"/>
      <c r="AA25" s="143"/>
      <c r="AB25" s="143"/>
      <c r="AC25" s="143"/>
      <c r="AD25" s="93"/>
    </row>
    <row r="26" spans="1:30" s="92" customFormat="1" ht="16.5" customHeight="1" x14ac:dyDescent="0.2">
      <c r="A26" s="36">
        <v>19</v>
      </c>
      <c r="B26" s="222" t="s">
        <v>185</v>
      </c>
      <c r="C26" s="222"/>
      <c r="D26" s="141">
        <v>49</v>
      </c>
      <c r="E26" s="143">
        <v>49</v>
      </c>
      <c r="F26" s="143">
        <v>48</v>
      </c>
      <c r="G26" s="143">
        <v>1</v>
      </c>
      <c r="H26" s="143"/>
      <c r="I26" s="143"/>
      <c r="J26" s="143">
        <v>47</v>
      </c>
      <c r="K26" s="143"/>
      <c r="L26" s="143"/>
      <c r="M26" s="143"/>
      <c r="N26" s="143"/>
      <c r="O26" s="143">
        <v>1</v>
      </c>
      <c r="P26" s="143">
        <v>47</v>
      </c>
      <c r="Q26" s="143">
        <v>47</v>
      </c>
      <c r="R26" s="143">
        <v>41</v>
      </c>
      <c r="S26" s="143">
        <v>41</v>
      </c>
      <c r="T26" s="143">
        <v>2</v>
      </c>
      <c r="U26" s="143">
        <v>40</v>
      </c>
      <c r="V26" s="143"/>
      <c r="W26" s="143"/>
      <c r="X26" s="143"/>
      <c r="Y26" s="143">
        <v>1</v>
      </c>
      <c r="Z26" s="143">
        <v>6</v>
      </c>
      <c r="AA26" s="143"/>
      <c r="AB26" s="143"/>
      <c r="AC26" s="143"/>
      <c r="AD26" s="93"/>
    </row>
    <row r="27" spans="1:30" s="92" customFormat="1" ht="16.5" customHeight="1" x14ac:dyDescent="0.2">
      <c r="A27" s="36">
        <v>20</v>
      </c>
      <c r="B27" s="222" t="s">
        <v>186</v>
      </c>
      <c r="C27" s="222"/>
      <c r="D27" s="141"/>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93"/>
    </row>
    <row r="28" spans="1:30" s="92" customFormat="1" ht="16.5" customHeight="1" x14ac:dyDescent="0.2">
      <c r="A28" s="36">
        <v>21</v>
      </c>
      <c r="B28" s="222" t="s">
        <v>187</v>
      </c>
      <c r="C28" s="222"/>
      <c r="D28" s="141"/>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93"/>
    </row>
    <row r="29" spans="1:30" s="92" customFormat="1" ht="16.5" customHeight="1" x14ac:dyDescent="0.2">
      <c r="A29" s="36">
        <v>22</v>
      </c>
      <c r="B29" s="222" t="s">
        <v>188</v>
      </c>
      <c r="C29" s="222"/>
      <c r="D29" s="141">
        <v>2</v>
      </c>
      <c r="E29" s="143">
        <v>2</v>
      </c>
      <c r="F29" s="143">
        <v>2</v>
      </c>
      <c r="G29" s="143"/>
      <c r="H29" s="143"/>
      <c r="I29" s="143"/>
      <c r="J29" s="143">
        <v>2</v>
      </c>
      <c r="K29" s="143"/>
      <c r="L29" s="143"/>
      <c r="M29" s="143"/>
      <c r="N29" s="143"/>
      <c r="O29" s="143"/>
      <c r="P29" s="143">
        <v>2</v>
      </c>
      <c r="Q29" s="143">
        <v>2</v>
      </c>
      <c r="R29" s="143">
        <v>1</v>
      </c>
      <c r="S29" s="143"/>
      <c r="T29" s="143"/>
      <c r="U29" s="143"/>
      <c r="V29" s="143"/>
      <c r="W29" s="143"/>
      <c r="X29" s="143">
        <v>1</v>
      </c>
      <c r="Y29" s="143"/>
      <c r="Z29" s="143">
        <v>1</v>
      </c>
      <c r="AA29" s="143"/>
      <c r="AB29" s="143"/>
      <c r="AC29" s="143"/>
      <c r="AD29" s="93"/>
    </row>
    <row r="30" spans="1:30" s="92" customFormat="1" ht="16.5" customHeight="1" x14ac:dyDescent="0.2">
      <c r="A30" s="36">
        <v>23</v>
      </c>
      <c r="B30" s="225" t="s">
        <v>189</v>
      </c>
      <c r="C30" s="227"/>
      <c r="D30" s="141"/>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93"/>
    </row>
    <row r="31" spans="1:30" s="92" customFormat="1" ht="16.5" customHeight="1" x14ac:dyDescent="0.2">
      <c r="A31" s="36">
        <v>24</v>
      </c>
      <c r="B31" s="222" t="s">
        <v>190</v>
      </c>
      <c r="C31" s="222"/>
      <c r="D31" s="141"/>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93"/>
    </row>
    <row r="32" spans="1:30" s="92" customFormat="1" ht="16.5" customHeight="1" x14ac:dyDescent="0.2">
      <c r="A32" s="36">
        <v>25</v>
      </c>
      <c r="B32" s="222" t="s">
        <v>191</v>
      </c>
      <c r="C32" s="222"/>
      <c r="D32" s="141"/>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93"/>
    </row>
    <row r="33" spans="1:30" s="92" customFormat="1" ht="16.5" customHeight="1" x14ac:dyDescent="0.2">
      <c r="A33" s="36">
        <v>26</v>
      </c>
      <c r="B33" s="222" t="s">
        <v>192</v>
      </c>
      <c r="C33" s="222"/>
      <c r="D33" s="141"/>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93"/>
    </row>
    <row r="34" spans="1:30" s="92" customFormat="1" ht="16.5" customHeight="1" x14ac:dyDescent="0.2">
      <c r="A34" s="36">
        <v>27</v>
      </c>
      <c r="B34" s="222" t="s">
        <v>193</v>
      </c>
      <c r="C34" s="222"/>
      <c r="D34" s="141"/>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93"/>
    </row>
    <row r="35" spans="1:30" s="92" customFormat="1" ht="16.5" customHeight="1" x14ac:dyDescent="0.2">
      <c r="A35" s="36">
        <v>28</v>
      </c>
      <c r="B35" s="225" t="s">
        <v>194</v>
      </c>
      <c r="C35" s="225"/>
      <c r="D35" s="141">
        <v>209</v>
      </c>
      <c r="E35" s="143">
        <v>202</v>
      </c>
      <c r="F35" s="143">
        <v>192</v>
      </c>
      <c r="G35" s="143">
        <v>15</v>
      </c>
      <c r="H35" s="143"/>
      <c r="I35" s="143">
        <v>1</v>
      </c>
      <c r="J35" s="143">
        <v>164</v>
      </c>
      <c r="K35" s="143"/>
      <c r="L35" s="143">
        <v>192</v>
      </c>
      <c r="M35" s="143">
        <v>1</v>
      </c>
      <c r="N35" s="143">
        <v>1</v>
      </c>
      <c r="O35" s="143">
        <v>17</v>
      </c>
      <c r="P35" s="143">
        <v>262</v>
      </c>
      <c r="Q35" s="143">
        <v>166</v>
      </c>
      <c r="R35" s="143">
        <v>229</v>
      </c>
      <c r="S35" s="143">
        <v>222</v>
      </c>
      <c r="T35" s="143">
        <v>172</v>
      </c>
      <c r="U35" s="143">
        <v>216</v>
      </c>
      <c r="V35" s="143"/>
      <c r="W35" s="143">
        <v>2</v>
      </c>
      <c r="X35" s="143">
        <v>5</v>
      </c>
      <c r="Y35" s="143">
        <v>5</v>
      </c>
      <c r="Z35" s="143">
        <v>33</v>
      </c>
      <c r="AA35" s="143"/>
      <c r="AB35" s="143">
        <v>5709798</v>
      </c>
      <c r="AC35" s="143"/>
      <c r="AD35" s="93"/>
    </row>
    <row r="36" spans="1:30" s="92" customFormat="1" ht="16.5" customHeight="1" x14ac:dyDescent="0.2">
      <c r="A36" s="36">
        <v>29</v>
      </c>
      <c r="B36" s="222" t="s">
        <v>32</v>
      </c>
      <c r="C36" s="222"/>
      <c r="D36" s="141">
        <v>4</v>
      </c>
      <c r="E36" s="143">
        <v>4</v>
      </c>
      <c r="F36" s="143">
        <v>4</v>
      </c>
      <c r="G36" s="143">
        <v>1</v>
      </c>
      <c r="H36" s="143"/>
      <c r="I36" s="143"/>
      <c r="J36" s="143">
        <v>3</v>
      </c>
      <c r="K36" s="143"/>
      <c r="L36" s="143">
        <v>2</v>
      </c>
      <c r="M36" s="143"/>
      <c r="N36" s="143"/>
      <c r="O36" s="143"/>
      <c r="P36" s="143">
        <v>3</v>
      </c>
      <c r="Q36" s="143">
        <v>3</v>
      </c>
      <c r="R36" s="143">
        <v>2</v>
      </c>
      <c r="S36" s="143">
        <v>2</v>
      </c>
      <c r="T36" s="143"/>
      <c r="U36" s="143">
        <v>2</v>
      </c>
      <c r="V36" s="143"/>
      <c r="W36" s="143"/>
      <c r="X36" s="143"/>
      <c r="Y36" s="143"/>
      <c r="Z36" s="143">
        <v>1</v>
      </c>
      <c r="AA36" s="143"/>
      <c r="AB36" s="143">
        <v>4000</v>
      </c>
      <c r="AC36" s="143"/>
      <c r="AD36" s="93"/>
    </row>
    <row r="37" spans="1:30" s="92" customFormat="1" ht="16.5" customHeight="1" x14ac:dyDescent="0.2">
      <c r="A37" s="36">
        <v>30</v>
      </c>
      <c r="B37" s="222" t="s">
        <v>33</v>
      </c>
      <c r="C37" s="222"/>
      <c r="D37" s="141"/>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93"/>
    </row>
    <row r="38" spans="1:30" s="92" customFormat="1" ht="16.5" customHeight="1" x14ac:dyDescent="0.2">
      <c r="A38" s="36">
        <v>31</v>
      </c>
      <c r="B38" s="222" t="s">
        <v>195</v>
      </c>
      <c r="C38" s="222"/>
      <c r="D38" s="141">
        <v>1</v>
      </c>
      <c r="E38" s="143">
        <v>1</v>
      </c>
      <c r="F38" s="143">
        <v>1</v>
      </c>
      <c r="G38" s="143">
        <v>1</v>
      </c>
      <c r="H38" s="143"/>
      <c r="I38" s="143"/>
      <c r="J38" s="143"/>
      <c r="K38" s="143"/>
      <c r="L38" s="143"/>
      <c r="M38" s="143"/>
      <c r="N38" s="143"/>
      <c r="O38" s="143"/>
      <c r="P38" s="143">
        <v>3</v>
      </c>
      <c r="Q38" s="143"/>
      <c r="R38" s="143">
        <v>3</v>
      </c>
      <c r="S38" s="143">
        <v>2</v>
      </c>
      <c r="T38" s="143"/>
      <c r="U38" s="143">
        <v>1</v>
      </c>
      <c r="V38" s="143"/>
      <c r="W38" s="143">
        <v>1</v>
      </c>
      <c r="X38" s="143"/>
      <c r="Y38" s="143"/>
      <c r="Z38" s="143"/>
      <c r="AA38" s="143"/>
      <c r="AB38" s="143"/>
      <c r="AC38" s="143"/>
      <c r="AD38" s="93"/>
    </row>
    <row r="39" spans="1:30" s="92" customFormat="1" ht="16.5" customHeight="1" x14ac:dyDescent="0.2">
      <c r="A39" s="36">
        <v>32</v>
      </c>
      <c r="B39" s="222" t="s">
        <v>196</v>
      </c>
      <c r="C39" s="222"/>
      <c r="D39" s="141"/>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93"/>
    </row>
    <row r="40" spans="1:30" s="92" customFormat="1" ht="16.5" customHeight="1" x14ac:dyDescent="0.2">
      <c r="A40" s="36">
        <v>33</v>
      </c>
      <c r="B40" s="222" t="s">
        <v>35</v>
      </c>
      <c r="C40" s="222"/>
      <c r="D40" s="141"/>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93"/>
    </row>
    <row r="41" spans="1:30" s="92" customFormat="1" ht="16.5" customHeight="1" x14ac:dyDescent="0.2">
      <c r="A41" s="36">
        <v>34</v>
      </c>
      <c r="B41" s="222" t="s">
        <v>34</v>
      </c>
      <c r="C41" s="222"/>
      <c r="D41" s="141"/>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93"/>
    </row>
    <row r="42" spans="1:30" s="92" customFormat="1" ht="16.5" customHeight="1" x14ac:dyDescent="0.2">
      <c r="A42" s="36">
        <v>35</v>
      </c>
      <c r="B42" s="222" t="s">
        <v>197</v>
      </c>
      <c r="C42" s="222"/>
      <c r="D42" s="141">
        <v>1</v>
      </c>
      <c r="E42" s="143"/>
      <c r="F42" s="143">
        <v>1</v>
      </c>
      <c r="G42" s="143"/>
      <c r="H42" s="143"/>
      <c r="I42" s="143"/>
      <c r="J42" s="143">
        <v>1</v>
      </c>
      <c r="K42" s="143"/>
      <c r="L42" s="143"/>
      <c r="M42" s="143"/>
      <c r="N42" s="143"/>
      <c r="O42" s="143"/>
      <c r="P42" s="143">
        <v>1</v>
      </c>
      <c r="Q42" s="143">
        <v>1</v>
      </c>
      <c r="R42" s="143">
        <v>1</v>
      </c>
      <c r="S42" s="143">
        <v>1</v>
      </c>
      <c r="T42" s="143"/>
      <c r="U42" s="143">
        <v>1</v>
      </c>
      <c r="V42" s="143"/>
      <c r="W42" s="143"/>
      <c r="X42" s="143"/>
      <c r="Y42" s="143"/>
      <c r="Z42" s="143"/>
      <c r="AA42" s="143"/>
      <c r="AB42" s="143">
        <v>26073</v>
      </c>
      <c r="AC42" s="143"/>
      <c r="AD42" s="93"/>
    </row>
    <row r="43" spans="1:30" s="92" customFormat="1" ht="16.5" customHeight="1" x14ac:dyDescent="0.2">
      <c r="A43" s="36">
        <v>36</v>
      </c>
      <c r="B43" s="225" t="s">
        <v>198</v>
      </c>
      <c r="C43" s="225"/>
      <c r="D43" s="141">
        <v>52</v>
      </c>
      <c r="E43" s="143">
        <v>52</v>
      </c>
      <c r="F43" s="143">
        <v>41</v>
      </c>
      <c r="G43" s="143">
        <v>2</v>
      </c>
      <c r="H43" s="143"/>
      <c r="I43" s="143">
        <v>1</v>
      </c>
      <c r="J43" s="143">
        <v>38</v>
      </c>
      <c r="K43" s="143"/>
      <c r="L43" s="143">
        <v>52</v>
      </c>
      <c r="M43" s="143"/>
      <c r="N43" s="143"/>
      <c r="O43" s="143">
        <v>11</v>
      </c>
      <c r="P43" s="143">
        <v>38</v>
      </c>
      <c r="Q43" s="143">
        <v>38</v>
      </c>
      <c r="R43" s="143">
        <v>21</v>
      </c>
      <c r="S43" s="143">
        <v>21</v>
      </c>
      <c r="T43" s="143">
        <v>20</v>
      </c>
      <c r="U43" s="143">
        <v>21</v>
      </c>
      <c r="V43" s="143"/>
      <c r="W43" s="143"/>
      <c r="X43" s="143"/>
      <c r="Y43" s="143"/>
      <c r="Z43" s="143">
        <v>17</v>
      </c>
      <c r="AA43" s="143"/>
      <c r="AB43" s="143">
        <v>525843</v>
      </c>
      <c r="AC43" s="143"/>
      <c r="AD43" s="93"/>
    </row>
    <row r="44" spans="1:30" s="106" customFormat="1" ht="39" customHeight="1" x14ac:dyDescent="0.2">
      <c r="A44" s="105">
        <v>37</v>
      </c>
      <c r="B44" s="222" t="s">
        <v>199</v>
      </c>
      <c r="C44" s="222"/>
      <c r="D44" s="143">
        <v>1</v>
      </c>
      <c r="E44" s="143">
        <v>1</v>
      </c>
      <c r="F44" s="143">
        <v>1</v>
      </c>
      <c r="G44" s="143"/>
      <c r="H44" s="143"/>
      <c r="I44" s="143">
        <v>1</v>
      </c>
      <c r="J44" s="143"/>
      <c r="K44" s="143"/>
      <c r="L44" s="143">
        <v>1</v>
      </c>
      <c r="M44" s="143"/>
      <c r="N44" s="143"/>
      <c r="O44" s="143"/>
      <c r="P44" s="143"/>
      <c r="Q44" s="143"/>
      <c r="R44" s="143"/>
      <c r="S44" s="143"/>
      <c r="T44" s="143"/>
      <c r="U44" s="143"/>
      <c r="V44" s="143"/>
      <c r="W44" s="143"/>
      <c r="X44" s="143"/>
      <c r="Y44" s="143"/>
      <c r="Z44" s="143"/>
      <c r="AA44" s="143"/>
      <c r="AB44" s="143"/>
      <c r="AC44" s="143"/>
      <c r="AD44" s="93"/>
    </row>
    <row r="45" spans="1:30" s="92" customFormat="1" ht="16.5" customHeight="1" x14ac:dyDescent="0.2">
      <c r="A45" s="36">
        <v>38</v>
      </c>
      <c r="B45" s="225" t="s">
        <v>200</v>
      </c>
      <c r="C45" s="225"/>
      <c r="D45" s="141">
        <v>151</v>
      </c>
      <c r="E45" s="143">
        <v>145</v>
      </c>
      <c r="F45" s="143">
        <v>145</v>
      </c>
      <c r="G45" s="143">
        <v>11</v>
      </c>
      <c r="H45" s="143"/>
      <c r="I45" s="143"/>
      <c r="J45" s="143">
        <v>122</v>
      </c>
      <c r="K45" s="143"/>
      <c r="L45" s="143">
        <v>138</v>
      </c>
      <c r="M45" s="143">
        <v>1</v>
      </c>
      <c r="N45" s="143">
        <v>1</v>
      </c>
      <c r="O45" s="143">
        <v>6</v>
      </c>
      <c r="P45" s="143">
        <v>217</v>
      </c>
      <c r="Q45" s="143">
        <v>124</v>
      </c>
      <c r="R45" s="143">
        <v>202</v>
      </c>
      <c r="S45" s="143">
        <v>196</v>
      </c>
      <c r="T45" s="143">
        <v>152</v>
      </c>
      <c r="U45" s="143">
        <v>191</v>
      </c>
      <c r="V45" s="143"/>
      <c r="W45" s="143">
        <v>1</v>
      </c>
      <c r="X45" s="143">
        <v>5</v>
      </c>
      <c r="Y45" s="143">
        <v>5</v>
      </c>
      <c r="Z45" s="143">
        <v>15</v>
      </c>
      <c r="AA45" s="143"/>
      <c r="AB45" s="143">
        <v>5153882</v>
      </c>
      <c r="AC45" s="143"/>
      <c r="AD45" s="93"/>
    </row>
    <row r="46" spans="1:30" s="92" customFormat="1" ht="16.5" customHeight="1" x14ac:dyDescent="0.2">
      <c r="A46" s="36">
        <v>39</v>
      </c>
      <c r="B46" s="222" t="s">
        <v>201</v>
      </c>
      <c r="C46" s="222"/>
      <c r="D46" s="141"/>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93"/>
    </row>
    <row r="47" spans="1:30" s="92" customFormat="1" ht="16.5" customHeight="1" x14ac:dyDescent="0.2">
      <c r="A47" s="36">
        <v>40</v>
      </c>
      <c r="B47" s="222" t="s">
        <v>202</v>
      </c>
      <c r="C47" s="222"/>
      <c r="D47" s="141">
        <v>141</v>
      </c>
      <c r="E47" s="143">
        <v>141</v>
      </c>
      <c r="F47" s="143">
        <v>135</v>
      </c>
      <c r="G47" s="143">
        <v>10</v>
      </c>
      <c r="H47" s="143"/>
      <c r="I47" s="143"/>
      <c r="J47" s="143">
        <v>113</v>
      </c>
      <c r="K47" s="143"/>
      <c r="L47" s="143">
        <v>135</v>
      </c>
      <c r="M47" s="143">
        <v>1</v>
      </c>
      <c r="N47" s="143"/>
      <c r="O47" s="143">
        <v>6</v>
      </c>
      <c r="P47" s="143">
        <v>113</v>
      </c>
      <c r="Q47" s="143">
        <v>113</v>
      </c>
      <c r="R47" s="143">
        <v>99</v>
      </c>
      <c r="S47" s="143">
        <v>95</v>
      </c>
      <c r="T47" s="143">
        <v>60</v>
      </c>
      <c r="U47" s="143">
        <v>92</v>
      </c>
      <c r="V47" s="143"/>
      <c r="W47" s="143">
        <v>1</v>
      </c>
      <c r="X47" s="143">
        <v>3</v>
      </c>
      <c r="Y47" s="143"/>
      <c r="Z47" s="143">
        <v>14</v>
      </c>
      <c r="AA47" s="143"/>
      <c r="AB47" s="143">
        <v>2401008</v>
      </c>
      <c r="AC47" s="143"/>
      <c r="AD47" s="93"/>
    </row>
    <row r="48" spans="1:30" s="92" customFormat="1" ht="16.5" customHeight="1" x14ac:dyDescent="0.2">
      <c r="A48" s="36">
        <v>41</v>
      </c>
      <c r="B48" s="222" t="s">
        <v>203</v>
      </c>
      <c r="C48" s="222"/>
      <c r="D48" s="141"/>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93"/>
    </row>
    <row r="49" spans="1:30" s="106" customFormat="1" ht="16.5" customHeight="1" x14ac:dyDescent="0.2">
      <c r="A49" s="105">
        <v>42</v>
      </c>
      <c r="B49" s="228" t="s">
        <v>204</v>
      </c>
      <c r="C49" s="228"/>
      <c r="D49" s="143">
        <v>6</v>
      </c>
      <c r="E49" s="143">
        <v>6</v>
      </c>
      <c r="F49" s="143">
        <v>6</v>
      </c>
      <c r="G49" s="143"/>
      <c r="H49" s="143"/>
      <c r="I49" s="143">
        <v>1</v>
      </c>
      <c r="J49" s="143">
        <v>5</v>
      </c>
      <c r="K49" s="143"/>
      <c r="L49" s="143">
        <v>4</v>
      </c>
      <c r="M49" s="143"/>
      <c r="N49" s="143"/>
      <c r="O49" s="143"/>
      <c r="P49" s="143">
        <v>7</v>
      </c>
      <c r="Q49" s="143">
        <v>6</v>
      </c>
      <c r="R49" s="143">
        <v>6</v>
      </c>
      <c r="S49" s="143">
        <v>5</v>
      </c>
      <c r="T49" s="143">
        <v>1</v>
      </c>
      <c r="U49" s="143">
        <v>5</v>
      </c>
      <c r="V49" s="143">
        <v>1</v>
      </c>
      <c r="W49" s="143"/>
      <c r="X49" s="143"/>
      <c r="Y49" s="143"/>
      <c r="Z49" s="143">
        <v>1</v>
      </c>
      <c r="AA49" s="143"/>
      <c r="AB49" s="143">
        <v>85336</v>
      </c>
      <c r="AC49" s="143">
        <v>6000</v>
      </c>
      <c r="AD49" s="93"/>
    </row>
    <row r="50" spans="1:30" s="92" customFormat="1" ht="16.5" customHeight="1" x14ac:dyDescent="0.2">
      <c r="A50" s="36">
        <v>43</v>
      </c>
      <c r="B50" s="225" t="s">
        <v>205</v>
      </c>
      <c r="C50" s="225"/>
      <c r="D50" s="141">
        <v>4</v>
      </c>
      <c r="E50" s="143">
        <v>4</v>
      </c>
      <c r="F50" s="143">
        <v>4</v>
      </c>
      <c r="G50" s="143"/>
      <c r="H50" s="143"/>
      <c r="I50" s="143"/>
      <c r="J50" s="143">
        <v>4</v>
      </c>
      <c r="K50" s="143"/>
      <c r="L50" s="143">
        <v>4</v>
      </c>
      <c r="M50" s="143"/>
      <c r="N50" s="143"/>
      <c r="O50" s="143"/>
      <c r="P50" s="143">
        <v>6</v>
      </c>
      <c r="Q50" s="143">
        <v>5</v>
      </c>
      <c r="R50" s="143">
        <v>5</v>
      </c>
      <c r="S50" s="143">
        <v>4</v>
      </c>
      <c r="T50" s="143">
        <v>1</v>
      </c>
      <c r="U50" s="143">
        <v>4</v>
      </c>
      <c r="V50" s="143">
        <v>1</v>
      </c>
      <c r="W50" s="143"/>
      <c r="X50" s="143"/>
      <c r="Y50" s="143"/>
      <c r="Z50" s="143">
        <v>1</v>
      </c>
      <c r="AA50" s="143"/>
      <c r="AB50" s="143">
        <v>85336</v>
      </c>
      <c r="AC50" s="143">
        <v>6000</v>
      </c>
      <c r="AD50" s="93"/>
    </row>
    <row r="51" spans="1:30" s="92" customFormat="1" ht="16.5" customHeight="1" x14ac:dyDescent="0.2">
      <c r="A51" s="36">
        <v>44</v>
      </c>
      <c r="B51" s="222" t="s">
        <v>80</v>
      </c>
      <c r="C51" s="222"/>
      <c r="D51" s="141">
        <v>1</v>
      </c>
      <c r="E51" s="143">
        <v>1</v>
      </c>
      <c r="F51" s="143">
        <v>1</v>
      </c>
      <c r="G51" s="143"/>
      <c r="H51" s="143"/>
      <c r="I51" s="143"/>
      <c r="J51" s="143">
        <v>1</v>
      </c>
      <c r="K51" s="143"/>
      <c r="L51" s="143">
        <v>1</v>
      </c>
      <c r="M51" s="143"/>
      <c r="N51" s="143"/>
      <c r="O51" s="143"/>
      <c r="P51" s="143">
        <v>2</v>
      </c>
      <c r="Q51" s="143">
        <v>1</v>
      </c>
      <c r="R51" s="143">
        <v>2</v>
      </c>
      <c r="S51" s="143">
        <v>2</v>
      </c>
      <c r="T51" s="143"/>
      <c r="U51" s="143">
        <v>2</v>
      </c>
      <c r="V51" s="143"/>
      <c r="W51" s="143"/>
      <c r="X51" s="143"/>
      <c r="Y51" s="143"/>
      <c r="Z51" s="143"/>
      <c r="AA51" s="143"/>
      <c r="AB51" s="143">
        <v>27688</v>
      </c>
      <c r="AC51" s="143">
        <v>6000</v>
      </c>
      <c r="AD51" s="93"/>
    </row>
    <row r="52" spans="1:30" s="92" customFormat="1" ht="30" customHeight="1" x14ac:dyDescent="0.2">
      <c r="A52" s="36">
        <v>45</v>
      </c>
      <c r="B52" s="222" t="s">
        <v>36</v>
      </c>
      <c r="C52" s="222"/>
      <c r="D52" s="141"/>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93"/>
    </row>
    <row r="53" spans="1:30" s="92" customFormat="1" ht="39.75" customHeight="1" x14ac:dyDescent="0.2">
      <c r="A53" s="36">
        <v>46</v>
      </c>
      <c r="B53" s="222" t="s">
        <v>83</v>
      </c>
      <c r="C53" s="222"/>
      <c r="D53" s="141"/>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93"/>
    </row>
    <row r="54" spans="1:30" s="92" customFormat="1" ht="16.5" customHeight="1" x14ac:dyDescent="0.2">
      <c r="A54" s="36">
        <v>47</v>
      </c>
      <c r="B54" s="222" t="s">
        <v>37</v>
      </c>
      <c r="C54" s="222"/>
      <c r="D54" s="141">
        <v>3</v>
      </c>
      <c r="E54" s="143">
        <v>3</v>
      </c>
      <c r="F54" s="143">
        <v>3</v>
      </c>
      <c r="G54" s="143"/>
      <c r="H54" s="143"/>
      <c r="I54" s="143"/>
      <c r="J54" s="143">
        <v>3</v>
      </c>
      <c r="K54" s="143"/>
      <c r="L54" s="143">
        <v>3</v>
      </c>
      <c r="M54" s="143"/>
      <c r="N54" s="143"/>
      <c r="O54" s="143"/>
      <c r="P54" s="143">
        <v>3</v>
      </c>
      <c r="Q54" s="143">
        <v>3</v>
      </c>
      <c r="R54" s="143">
        <v>2</v>
      </c>
      <c r="S54" s="143">
        <v>1</v>
      </c>
      <c r="T54" s="143">
        <v>1</v>
      </c>
      <c r="U54" s="143">
        <v>1</v>
      </c>
      <c r="V54" s="143">
        <v>1</v>
      </c>
      <c r="W54" s="143"/>
      <c r="X54" s="143"/>
      <c r="Y54" s="143"/>
      <c r="Z54" s="143">
        <v>1</v>
      </c>
      <c r="AA54" s="143"/>
      <c r="AB54" s="143">
        <v>8148</v>
      </c>
      <c r="AC54" s="143"/>
      <c r="AD54" s="93"/>
    </row>
    <row r="55" spans="1:30" s="92" customFormat="1" ht="27" customHeight="1" x14ac:dyDescent="0.2">
      <c r="A55" s="36">
        <v>48</v>
      </c>
      <c r="B55" s="222" t="s">
        <v>206</v>
      </c>
      <c r="C55" s="222"/>
      <c r="D55" s="141"/>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93"/>
    </row>
    <row r="56" spans="1:30" s="92" customFormat="1" ht="16.5" customHeight="1" x14ac:dyDescent="0.2">
      <c r="A56" s="36">
        <v>49</v>
      </c>
      <c r="B56" s="222" t="s">
        <v>38</v>
      </c>
      <c r="C56" s="222"/>
      <c r="D56" s="141"/>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93"/>
    </row>
    <row r="57" spans="1:30" s="92" customFormat="1" ht="16.5" customHeight="1" x14ac:dyDescent="0.2">
      <c r="A57" s="36">
        <v>50</v>
      </c>
      <c r="B57" s="222" t="s">
        <v>81</v>
      </c>
      <c r="C57" s="222"/>
      <c r="D57" s="141"/>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93"/>
    </row>
    <row r="58" spans="1:30" s="92" customFormat="1" ht="39" customHeight="1" x14ac:dyDescent="0.2">
      <c r="A58" s="36">
        <v>51</v>
      </c>
      <c r="B58" s="222" t="s">
        <v>82</v>
      </c>
      <c r="C58" s="222"/>
      <c r="D58" s="141"/>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93"/>
    </row>
    <row r="59" spans="1:30" s="106" customFormat="1" ht="16.5" customHeight="1" x14ac:dyDescent="0.2">
      <c r="A59" s="105">
        <v>52</v>
      </c>
      <c r="B59" s="222" t="s">
        <v>207</v>
      </c>
      <c r="C59" s="222"/>
      <c r="D59" s="143"/>
      <c r="E59" s="143"/>
      <c r="F59" s="143"/>
      <c r="G59" s="143"/>
      <c r="H59" s="143"/>
      <c r="I59" s="143"/>
      <c r="J59" s="143"/>
      <c r="K59" s="143"/>
      <c r="L59" s="143"/>
      <c r="M59" s="143"/>
      <c r="N59" s="143"/>
      <c r="O59" s="143"/>
      <c r="P59" s="143">
        <v>1</v>
      </c>
      <c r="Q59" s="143">
        <v>1</v>
      </c>
      <c r="R59" s="143">
        <v>1</v>
      </c>
      <c r="S59" s="143">
        <v>1</v>
      </c>
      <c r="T59" s="143"/>
      <c r="U59" s="143">
        <v>1</v>
      </c>
      <c r="V59" s="143"/>
      <c r="W59" s="143"/>
      <c r="X59" s="143"/>
      <c r="Y59" s="143"/>
      <c r="Z59" s="143"/>
      <c r="AA59" s="143"/>
      <c r="AB59" s="143">
        <v>49500</v>
      </c>
      <c r="AC59" s="143"/>
      <c r="AD59" s="93"/>
    </row>
    <row r="60" spans="1:30" s="92" customFormat="1" ht="16.5" customHeight="1" x14ac:dyDescent="0.2">
      <c r="A60" s="36">
        <v>53</v>
      </c>
      <c r="B60" s="222" t="s">
        <v>139</v>
      </c>
      <c r="C60" s="222"/>
      <c r="D60" s="141"/>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93"/>
    </row>
    <row r="61" spans="1:30" s="92" customFormat="1" ht="16.5" customHeight="1" x14ac:dyDescent="0.2">
      <c r="A61" s="36">
        <v>54</v>
      </c>
      <c r="B61" s="225" t="s">
        <v>208</v>
      </c>
      <c r="C61" s="225"/>
      <c r="D61" s="141">
        <v>1</v>
      </c>
      <c r="E61" s="143">
        <v>1</v>
      </c>
      <c r="F61" s="143">
        <v>1</v>
      </c>
      <c r="G61" s="143"/>
      <c r="H61" s="143"/>
      <c r="I61" s="143">
        <v>1</v>
      </c>
      <c r="J61" s="143"/>
      <c r="K61" s="143"/>
      <c r="L61" s="143"/>
      <c r="M61" s="143"/>
      <c r="N61" s="143"/>
      <c r="O61" s="143"/>
      <c r="P61" s="143"/>
      <c r="Q61" s="143"/>
      <c r="R61" s="143"/>
      <c r="S61" s="143"/>
      <c r="T61" s="143"/>
      <c r="U61" s="143"/>
      <c r="V61" s="143"/>
      <c r="W61" s="143"/>
      <c r="X61" s="143"/>
      <c r="Y61" s="143"/>
      <c r="Z61" s="143"/>
      <c r="AA61" s="143"/>
      <c r="AB61" s="143"/>
      <c r="AC61" s="143"/>
      <c r="AD61" s="93"/>
    </row>
    <row r="62" spans="1:30" s="92" customFormat="1" ht="16.5" customHeight="1" x14ac:dyDescent="0.2">
      <c r="A62" s="36">
        <v>55</v>
      </c>
      <c r="B62" s="225" t="s">
        <v>209</v>
      </c>
      <c r="C62" s="225"/>
      <c r="D62" s="141"/>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93"/>
    </row>
    <row r="63" spans="1:30" s="92" customFormat="1" ht="16.5" customHeight="1" x14ac:dyDescent="0.2">
      <c r="A63" s="36">
        <v>56</v>
      </c>
      <c r="B63" s="225" t="s">
        <v>210</v>
      </c>
      <c r="C63" s="225"/>
      <c r="D63" s="141"/>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93"/>
    </row>
    <row r="64" spans="1:30" s="106" customFormat="1" ht="16.5" customHeight="1" x14ac:dyDescent="0.2">
      <c r="A64" s="105">
        <v>57</v>
      </c>
      <c r="B64" s="222" t="s">
        <v>211</v>
      </c>
      <c r="C64" s="222"/>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93"/>
    </row>
    <row r="65" spans="1:30" s="92" customFormat="1" ht="16.5" customHeight="1" x14ac:dyDescent="0.2">
      <c r="A65" s="36">
        <v>58</v>
      </c>
      <c r="B65" s="222" t="s">
        <v>212</v>
      </c>
      <c r="C65" s="222"/>
      <c r="D65" s="141"/>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93"/>
    </row>
    <row r="66" spans="1:30" s="92" customFormat="1" ht="16.5" customHeight="1" x14ac:dyDescent="0.2">
      <c r="A66" s="36">
        <v>59</v>
      </c>
      <c r="B66" s="225" t="s">
        <v>213</v>
      </c>
      <c r="C66" s="225"/>
      <c r="D66" s="141">
        <v>18</v>
      </c>
      <c r="E66" s="143">
        <v>18</v>
      </c>
      <c r="F66" s="143">
        <v>17</v>
      </c>
      <c r="G66" s="143">
        <v>4</v>
      </c>
      <c r="H66" s="143"/>
      <c r="I66" s="143"/>
      <c r="J66" s="143">
        <v>11</v>
      </c>
      <c r="K66" s="143"/>
      <c r="L66" s="143"/>
      <c r="M66" s="143"/>
      <c r="N66" s="143"/>
      <c r="O66" s="143">
        <v>1</v>
      </c>
      <c r="P66" s="143">
        <v>16</v>
      </c>
      <c r="Q66" s="143">
        <v>13</v>
      </c>
      <c r="R66" s="143">
        <v>14</v>
      </c>
      <c r="S66" s="143">
        <v>10</v>
      </c>
      <c r="T66" s="143"/>
      <c r="U66" s="143">
        <v>7</v>
      </c>
      <c r="V66" s="143">
        <v>1</v>
      </c>
      <c r="W66" s="143">
        <v>1</v>
      </c>
      <c r="X66" s="143">
        <v>2</v>
      </c>
      <c r="Y66" s="143">
        <v>3</v>
      </c>
      <c r="Z66" s="143">
        <v>2</v>
      </c>
      <c r="AA66" s="143"/>
      <c r="AB66" s="143"/>
      <c r="AC66" s="143"/>
      <c r="AD66" s="93"/>
    </row>
    <row r="67" spans="1:30" s="92" customFormat="1" ht="16.5" customHeight="1" x14ac:dyDescent="0.2">
      <c r="A67" s="36">
        <v>60</v>
      </c>
      <c r="B67" s="222" t="s">
        <v>214</v>
      </c>
      <c r="C67" s="222"/>
      <c r="D67" s="141">
        <v>6</v>
      </c>
      <c r="E67" s="143">
        <v>6</v>
      </c>
      <c r="F67" s="143">
        <v>6</v>
      </c>
      <c r="G67" s="143">
        <v>1</v>
      </c>
      <c r="H67" s="143"/>
      <c r="I67" s="143"/>
      <c r="J67" s="143">
        <v>4</v>
      </c>
      <c r="K67" s="143"/>
      <c r="L67" s="143"/>
      <c r="M67" s="143"/>
      <c r="N67" s="143"/>
      <c r="O67" s="143"/>
      <c r="P67" s="143">
        <v>5</v>
      </c>
      <c r="Q67" s="143">
        <v>5</v>
      </c>
      <c r="R67" s="143">
        <v>5</v>
      </c>
      <c r="S67" s="143">
        <v>3</v>
      </c>
      <c r="T67" s="143"/>
      <c r="U67" s="143">
        <v>2</v>
      </c>
      <c r="V67" s="143">
        <v>1</v>
      </c>
      <c r="W67" s="143"/>
      <c r="X67" s="143">
        <v>1</v>
      </c>
      <c r="Y67" s="143"/>
      <c r="Z67" s="143"/>
      <c r="AA67" s="143"/>
      <c r="AB67" s="143"/>
      <c r="AC67" s="143"/>
      <c r="AD67" s="93"/>
    </row>
    <row r="68" spans="1:30" s="92" customFormat="1" ht="16.5" customHeight="1" x14ac:dyDescent="0.2">
      <c r="A68" s="36">
        <v>61</v>
      </c>
      <c r="B68" s="222" t="s">
        <v>254</v>
      </c>
      <c r="C68" s="222"/>
      <c r="D68" s="141">
        <v>12</v>
      </c>
      <c r="E68" s="143">
        <v>12</v>
      </c>
      <c r="F68" s="143">
        <v>11</v>
      </c>
      <c r="G68" s="143">
        <v>3</v>
      </c>
      <c r="H68" s="143"/>
      <c r="I68" s="143"/>
      <c r="J68" s="143">
        <v>7</v>
      </c>
      <c r="K68" s="143"/>
      <c r="L68" s="143"/>
      <c r="M68" s="143"/>
      <c r="N68" s="143"/>
      <c r="O68" s="143">
        <v>1</v>
      </c>
      <c r="P68" s="143">
        <v>8</v>
      </c>
      <c r="Q68" s="143">
        <v>8</v>
      </c>
      <c r="R68" s="143">
        <v>6</v>
      </c>
      <c r="S68" s="143">
        <v>5</v>
      </c>
      <c r="T68" s="143"/>
      <c r="U68" s="143">
        <v>5</v>
      </c>
      <c r="V68" s="143"/>
      <c r="W68" s="143">
        <v>1</v>
      </c>
      <c r="X68" s="143"/>
      <c r="Y68" s="143">
        <v>1</v>
      </c>
      <c r="Z68" s="143">
        <v>2</v>
      </c>
      <c r="AA68" s="143"/>
      <c r="AB68" s="143"/>
      <c r="AC68" s="143"/>
    </row>
    <row r="69" spans="1:30" s="92" customFormat="1" ht="16.5" customHeight="1" x14ac:dyDescent="0.2">
      <c r="A69" s="36">
        <v>62</v>
      </c>
      <c r="B69" s="225" t="s">
        <v>215</v>
      </c>
      <c r="C69" s="225"/>
      <c r="D69" s="141">
        <v>10</v>
      </c>
      <c r="E69" s="143">
        <v>9</v>
      </c>
      <c r="F69" s="143">
        <v>10</v>
      </c>
      <c r="G69" s="143">
        <v>1</v>
      </c>
      <c r="H69" s="143"/>
      <c r="I69" s="143"/>
      <c r="J69" s="143">
        <v>9</v>
      </c>
      <c r="K69" s="143"/>
      <c r="L69" s="143"/>
      <c r="M69" s="143"/>
      <c r="N69" s="143"/>
      <c r="O69" s="143"/>
      <c r="P69" s="143">
        <v>12</v>
      </c>
      <c r="Q69" s="143">
        <v>9</v>
      </c>
      <c r="R69" s="143">
        <v>10</v>
      </c>
      <c r="S69" s="143">
        <v>9</v>
      </c>
      <c r="T69" s="143">
        <v>4</v>
      </c>
      <c r="U69" s="143">
        <v>9</v>
      </c>
      <c r="V69" s="143"/>
      <c r="W69" s="143"/>
      <c r="X69" s="143">
        <v>1</v>
      </c>
      <c r="Y69" s="143">
        <v>1</v>
      </c>
      <c r="Z69" s="143">
        <v>2</v>
      </c>
      <c r="AA69" s="143">
        <v>2</v>
      </c>
      <c r="AB69" s="143"/>
      <c r="AC69" s="143"/>
    </row>
    <row r="70" spans="1:30" s="92" customFormat="1" ht="16.5" customHeight="1" x14ac:dyDescent="0.2">
      <c r="A70" s="36">
        <v>63</v>
      </c>
      <c r="B70" s="222" t="s">
        <v>216</v>
      </c>
      <c r="C70" s="222"/>
      <c r="D70" s="141">
        <v>2</v>
      </c>
      <c r="E70" s="143">
        <v>1</v>
      </c>
      <c r="F70" s="143">
        <v>2</v>
      </c>
      <c r="G70" s="143"/>
      <c r="H70" s="143"/>
      <c r="I70" s="143"/>
      <c r="J70" s="143">
        <v>2</v>
      </c>
      <c r="K70" s="143"/>
      <c r="L70" s="143"/>
      <c r="M70" s="143"/>
      <c r="N70" s="143"/>
      <c r="O70" s="143"/>
      <c r="P70" s="143">
        <v>3</v>
      </c>
      <c r="Q70" s="143">
        <v>2</v>
      </c>
      <c r="R70" s="143">
        <v>1</v>
      </c>
      <c r="S70" s="143"/>
      <c r="T70" s="143"/>
      <c r="U70" s="143"/>
      <c r="V70" s="143"/>
      <c r="W70" s="143"/>
      <c r="X70" s="143">
        <v>1</v>
      </c>
      <c r="Y70" s="143"/>
      <c r="Z70" s="143">
        <v>2</v>
      </c>
      <c r="AA70" s="143">
        <v>2</v>
      </c>
      <c r="AB70" s="143"/>
      <c r="AC70" s="143"/>
    </row>
    <row r="71" spans="1:30" s="92" customFormat="1" ht="16.5" customHeight="1" x14ac:dyDescent="0.2">
      <c r="A71" s="36">
        <v>64</v>
      </c>
      <c r="B71" s="222" t="s">
        <v>39</v>
      </c>
      <c r="C71" s="222"/>
      <c r="D71" s="141"/>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row>
    <row r="72" spans="1:30" s="92" customFormat="1" ht="27" customHeight="1" x14ac:dyDescent="0.2">
      <c r="A72" s="36">
        <v>65</v>
      </c>
      <c r="B72" s="222" t="s">
        <v>40</v>
      </c>
      <c r="C72" s="222"/>
      <c r="D72" s="141">
        <v>8</v>
      </c>
      <c r="E72" s="143">
        <v>8</v>
      </c>
      <c r="F72" s="143">
        <v>8</v>
      </c>
      <c r="G72" s="143">
        <v>1</v>
      </c>
      <c r="H72" s="143"/>
      <c r="I72" s="143"/>
      <c r="J72" s="143">
        <v>7</v>
      </c>
      <c r="K72" s="143"/>
      <c r="L72" s="143"/>
      <c r="M72" s="143"/>
      <c r="N72" s="143"/>
      <c r="O72" s="143"/>
      <c r="P72" s="143">
        <v>9</v>
      </c>
      <c r="Q72" s="143">
        <v>7</v>
      </c>
      <c r="R72" s="143">
        <v>9</v>
      </c>
      <c r="S72" s="143">
        <v>9</v>
      </c>
      <c r="T72" s="143">
        <v>4</v>
      </c>
      <c r="U72" s="143">
        <v>9</v>
      </c>
      <c r="V72" s="143"/>
      <c r="W72" s="143"/>
      <c r="X72" s="143"/>
      <c r="Y72" s="143">
        <v>1</v>
      </c>
      <c r="Z72" s="143"/>
      <c r="AA72" s="143"/>
      <c r="AB72" s="143"/>
      <c r="AC72" s="143"/>
    </row>
    <row r="73" spans="1:30" s="92" customFormat="1" ht="16.5" customHeight="1" x14ac:dyDescent="0.2">
      <c r="A73" s="36">
        <v>66</v>
      </c>
      <c r="B73" s="225" t="s">
        <v>158</v>
      </c>
      <c r="C73" s="225"/>
      <c r="D73" s="141"/>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row>
    <row r="74" spans="1:30" s="92" customFormat="1" ht="16.5" customHeight="1" x14ac:dyDescent="0.2">
      <c r="A74" s="36">
        <v>67</v>
      </c>
      <c r="B74" s="225" t="s">
        <v>217</v>
      </c>
      <c r="C74" s="225"/>
      <c r="D74" s="141">
        <v>140</v>
      </c>
      <c r="E74" s="143">
        <v>138</v>
      </c>
      <c r="F74" s="143">
        <v>130</v>
      </c>
      <c r="G74" s="143">
        <v>10</v>
      </c>
      <c r="H74" s="143"/>
      <c r="I74" s="143"/>
      <c r="J74" s="143">
        <v>115</v>
      </c>
      <c r="K74" s="143"/>
      <c r="L74" s="143">
        <v>1</v>
      </c>
      <c r="M74" s="143">
        <v>1</v>
      </c>
      <c r="N74" s="143"/>
      <c r="O74" s="143">
        <v>10</v>
      </c>
      <c r="P74" s="143">
        <v>130</v>
      </c>
      <c r="Q74" s="143">
        <v>116</v>
      </c>
      <c r="R74" s="143">
        <v>112</v>
      </c>
      <c r="S74" s="143">
        <v>99</v>
      </c>
      <c r="T74" s="143">
        <v>24</v>
      </c>
      <c r="U74" s="143">
        <v>89</v>
      </c>
      <c r="V74" s="143"/>
      <c r="W74" s="143">
        <v>4</v>
      </c>
      <c r="X74" s="143">
        <v>9</v>
      </c>
      <c r="Y74" s="143">
        <v>3</v>
      </c>
      <c r="Z74" s="143">
        <v>18</v>
      </c>
      <c r="AA74" s="143">
        <v>4</v>
      </c>
      <c r="AB74" s="143"/>
      <c r="AC74" s="143"/>
    </row>
    <row r="75" spans="1:30" s="92" customFormat="1" ht="16.5" customHeight="1" x14ac:dyDescent="0.2">
      <c r="A75" s="36">
        <v>68</v>
      </c>
      <c r="B75" s="222" t="s">
        <v>41</v>
      </c>
      <c r="C75" s="222"/>
      <c r="D75" s="141">
        <v>83</v>
      </c>
      <c r="E75" s="143">
        <v>82</v>
      </c>
      <c r="F75" s="143">
        <v>79</v>
      </c>
      <c r="G75" s="143">
        <v>6</v>
      </c>
      <c r="H75" s="143"/>
      <c r="I75" s="143"/>
      <c r="J75" s="143">
        <v>70</v>
      </c>
      <c r="K75" s="143"/>
      <c r="L75" s="143"/>
      <c r="M75" s="143"/>
      <c r="N75" s="143"/>
      <c r="O75" s="143">
        <v>4</v>
      </c>
      <c r="P75" s="143">
        <v>75</v>
      </c>
      <c r="Q75" s="143">
        <v>70</v>
      </c>
      <c r="R75" s="143">
        <v>66</v>
      </c>
      <c r="S75" s="143">
        <v>59</v>
      </c>
      <c r="T75" s="143">
        <v>17</v>
      </c>
      <c r="U75" s="143">
        <v>59</v>
      </c>
      <c r="V75" s="143"/>
      <c r="W75" s="143"/>
      <c r="X75" s="143">
        <v>7</v>
      </c>
      <c r="Y75" s="143"/>
      <c r="Z75" s="143">
        <v>9</v>
      </c>
      <c r="AA75" s="143">
        <v>3</v>
      </c>
      <c r="AB75" s="143"/>
      <c r="AC75" s="143"/>
    </row>
    <row r="76" spans="1:30" s="92" customFormat="1" ht="16.5" customHeight="1" x14ac:dyDescent="0.2">
      <c r="A76" s="36">
        <v>69</v>
      </c>
      <c r="B76" s="222" t="s">
        <v>42</v>
      </c>
      <c r="C76" s="222"/>
      <c r="D76" s="141">
        <v>24</v>
      </c>
      <c r="E76" s="143">
        <v>23</v>
      </c>
      <c r="F76" s="143">
        <v>20</v>
      </c>
      <c r="G76" s="143">
        <v>3</v>
      </c>
      <c r="H76" s="143"/>
      <c r="I76" s="143"/>
      <c r="J76" s="143">
        <v>17</v>
      </c>
      <c r="K76" s="143"/>
      <c r="L76" s="143"/>
      <c r="M76" s="143"/>
      <c r="N76" s="143"/>
      <c r="O76" s="143">
        <v>4</v>
      </c>
      <c r="P76" s="143">
        <v>19</v>
      </c>
      <c r="Q76" s="143">
        <v>17</v>
      </c>
      <c r="R76" s="143">
        <v>17</v>
      </c>
      <c r="S76" s="143">
        <v>16</v>
      </c>
      <c r="T76" s="143">
        <v>2</v>
      </c>
      <c r="U76" s="143">
        <v>13</v>
      </c>
      <c r="V76" s="143"/>
      <c r="W76" s="143">
        <v>1</v>
      </c>
      <c r="X76" s="143"/>
      <c r="Y76" s="143"/>
      <c r="Z76" s="143">
        <v>2</v>
      </c>
      <c r="AA76" s="143"/>
      <c r="AB76" s="143"/>
      <c r="AC76" s="143"/>
    </row>
    <row r="77" spans="1:30" s="92" customFormat="1" ht="16.5" customHeight="1" x14ac:dyDescent="0.2">
      <c r="A77" s="36">
        <v>70</v>
      </c>
      <c r="B77" s="222" t="s">
        <v>43</v>
      </c>
      <c r="C77" s="222"/>
      <c r="D77" s="141">
        <v>1</v>
      </c>
      <c r="E77" s="143">
        <v>1</v>
      </c>
      <c r="F77" s="143">
        <v>1</v>
      </c>
      <c r="G77" s="143"/>
      <c r="H77" s="143"/>
      <c r="I77" s="143"/>
      <c r="J77" s="143">
        <v>1</v>
      </c>
      <c r="K77" s="143"/>
      <c r="L77" s="143"/>
      <c r="M77" s="143"/>
      <c r="N77" s="143"/>
      <c r="O77" s="143"/>
      <c r="P77" s="143">
        <v>2</v>
      </c>
      <c r="Q77" s="143">
        <v>1</v>
      </c>
      <c r="R77" s="143">
        <v>2</v>
      </c>
      <c r="S77" s="143">
        <v>2</v>
      </c>
      <c r="T77" s="143"/>
      <c r="U77" s="143">
        <v>2</v>
      </c>
      <c r="V77" s="143"/>
      <c r="W77" s="143"/>
      <c r="X77" s="143"/>
      <c r="Y77" s="143">
        <v>1</v>
      </c>
      <c r="Z77" s="143"/>
      <c r="AA77" s="143"/>
      <c r="AB77" s="143"/>
      <c r="AC77" s="143"/>
    </row>
    <row r="78" spans="1:30" s="92" customFormat="1" ht="16.5" customHeight="1" x14ac:dyDescent="0.2">
      <c r="A78" s="36">
        <v>71</v>
      </c>
      <c r="B78" s="222" t="s">
        <v>44</v>
      </c>
      <c r="C78" s="222"/>
      <c r="D78" s="141">
        <v>11</v>
      </c>
      <c r="E78" s="143">
        <v>11</v>
      </c>
      <c r="F78" s="143">
        <v>10</v>
      </c>
      <c r="G78" s="143">
        <v>1</v>
      </c>
      <c r="H78" s="143"/>
      <c r="I78" s="143"/>
      <c r="J78" s="143">
        <v>7</v>
      </c>
      <c r="K78" s="143"/>
      <c r="L78" s="143"/>
      <c r="M78" s="143"/>
      <c r="N78" s="143"/>
      <c r="O78" s="143">
        <v>1</v>
      </c>
      <c r="P78" s="143">
        <v>7</v>
      </c>
      <c r="Q78" s="143">
        <v>7</v>
      </c>
      <c r="R78" s="143">
        <v>5</v>
      </c>
      <c r="S78" s="143">
        <v>3</v>
      </c>
      <c r="T78" s="143">
        <v>1</v>
      </c>
      <c r="U78" s="143">
        <v>3</v>
      </c>
      <c r="V78" s="143"/>
      <c r="W78" s="143">
        <v>1</v>
      </c>
      <c r="X78" s="143">
        <v>1</v>
      </c>
      <c r="Y78" s="143"/>
      <c r="Z78" s="143">
        <v>2</v>
      </c>
      <c r="AA78" s="143"/>
      <c r="AB78" s="143"/>
      <c r="AC78" s="143"/>
    </row>
    <row r="79" spans="1:30" s="92" customFormat="1" ht="16.5" customHeight="1" x14ac:dyDescent="0.2">
      <c r="A79" s="36">
        <v>72</v>
      </c>
      <c r="B79" s="222" t="s">
        <v>218</v>
      </c>
      <c r="C79" s="222"/>
      <c r="D79" s="141"/>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row>
    <row r="80" spans="1:30" s="92" customFormat="1" ht="16.5" customHeight="1" x14ac:dyDescent="0.2">
      <c r="A80" s="36">
        <v>73</v>
      </c>
      <c r="B80" s="222" t="s">
        <v>219</v>
      </c>
      <c r="C80" s="222"/>
      <c r="D80" s="141"/>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row>
    <row r="81" spans="1:29" s="92" customFormat="1" ht="16.5" customHeight="1" x14ac:dyDescent="0.2">
      <c r="A81" s="36">
        <v>74</v>
      </c>
      <c r="B81" s="222" t="s">
        <v>220</v>
      </c>
      <c r="C81" s="222"/>
      <c r="D81" s="141">
        <v>7</v>
      </c>
      <c r="E81" s="143">
        <v>7</v>
      </c>
      <c r="F81" s="143">
        <v>6</v>
      </c>
      <c r="G81" s="143"/>
      <c r="H81" s="143"/>
      <c r="I81" s="143"/>
      <c r="J81" s="143">
        <v>6</v>
      </c>
      <c r="K81" s="143"/>
      <c r="L81" s="143"/>
      <c r="M81" s="143"/>
      <c r="N81" s="143"/>
      <c r="O81" s="143">
        <v>1</v>
      </c>
      <c r="P81" s="143">
        <v>6</v>
      </c>
      <c r="Q81" s="143">
        <v>6</v>
      </c>
      <c r="R81" s="143">
        <v>5</v>
      </c>
      <c r="S81" s="143">
        <v>5</v>
      </c>
      <c r="T81" s="143">
        <v>1</v>
      </c>
      <c r="U81" s="143">
        <v>3</v>
      </c>
      <c r="V81" s="143"/>
      <c r="W81" s="143"/>
      <c r="X81" s="143"/>
      <c r="Y81" s="143"/>
      <c r="Z81" s="143">
        <v>1</v>
      </c>
      <c r="AA81" s="143"/>
      <c r="AB81" s="143"/>
      <c r="AC81" s="143"/>
    </row>
    <row r="82" spans="1:29" s="92" customFormat="1" ht="16.5" customHeight="1" x14ac:dyDescent="0.2">
      <c r="A82" s="36">
        <v>75</v>
      </c>
      <c r="B82" s="225" t="s">
        <v>221</v>
      </c>
      <c r="C82" s="225"/>
      <c r="D82" s="141">
        <v>3</v>
      </c>
      <c r="E82" s="143">
        <v>3</v>
      </c>
      <c r="F82" s="143">
        <v>3</v>
      </c>
      <c r="G82" s="143"/>
      <c r="H82" s="143"/>
      <c r="I82" s="143"/>
      <c r="J82" s="143">
        <v>2</v>
      </c>
      <c r="K82" s="143"/>
      <c r="L82" s="143">
        <v>2</v>
      </c>
      <c r="M82" s="143"/>
      <c r="N82" s="143"/>
      <c r="O82" s="143"/>
      <c r="P82" s="143">
        <v>3</v>
      </c>
      <c r="Q82" s="143">
        <v>2</v>
      </c>
      <c r="R82" s="143">
        <v>3</v>
      </c>
      <c r="S82" s="143">
        <v>3</v>
      </c>
      <c r="T82" s="143">
        <v>1</v>
      </c>
      <c r="U82" s="143">
        <v>1</v>
      </c>
      <c r="V82" s="143"/>
      <c r="W82" s="143"/>
      <c r="X82" s="143"/>
      <c r="Y82" s="143"/>
      <c r="Z82" s="143"/>
      <c r="AA82" s="143"/>
      <c r="AB82" s="143">
        <v>58634</v>
      </c>
      <c r="AC82" s="143"/>
    </row>
    <row r="83" spans="1:29" s="92" customFormat="1" ht="16.5" customHeight="1" x14ac:dyDescent="0.2">
      <c r="A83" s="36">
        <v>76</v>
      </c>
      <c r="B83" s="222" t="s">
        <v>222</v>
      </c>
      <c r="C83" s="222"/>
      <c r="D83" s="141">
        <v>2</v>
      </c>
      <c r="E83" s="143">
        <v>2</v>
      </c>
      <c r="F83" s="143">
        <v>2</v>
      </c>
      <c r="G83" s="143"/>
      <c r="H83" s="143"/>
      <c r="I83" s="143"/>
      <c r="J83" s="143">
        <v>1</v>
      </c>
      <c r="K83" s="143"/>
      <c r="L83" s="143">
        <v>1</v>
      </c>
      <c r="M83" s="143"/>
      <c r="N83" s="143"/>
      <c r="O83" s="143"/>
      <c r="P83" s="143">
        <v>1</v>
      </c>
      <c r="Q83" s="143">
        <v>1</v>
      </c>
      <c r="R83" s="143">
        <v>1</v>
      </c>
      <c r="S83" s="143">
        <v>1</v>
      </c>
      <c r="T83" s="143"/>
      <c r="U83" s="143"/>
      <c r="V83" s="143"/>
      <c r="W83" s="143"/>
      <c r="X83" s="143"/>
      <c r="Y83" s="143"/>
      <c r="Z83" s="143"/>
      <c r="AA83" s="143"/>
      <c r="AB83" s="143"/>
      <c r="AC83" s="143"/>
    </row>
    <row r="84" spans="1:29" s="92" customFormat="1" ht="16.5" customHeight="1" x14ac:dyDescent="0.2">
      <c r="A84" s="36">
        <v>77</v>
      </c>
      <c r="B84" s="222" t="s">
        <v>223</v>
      </c>
      <c r="C84" s="222"/>
      <c r="D84" s="141"/>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row>
    <row r="85" spans="1:29" s="92" customFormat="1" ht="16.5" customHeight="1" x14ac:dyDescent="0.2">
      <c r="A85" s="36">
        <v>78</v>
      </c>
      <c r="B85" s="222" t="s">
        <v>224</v>
      </c>
      <c r="C85" s="222"/>
      <c r="D85" s="141"/>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row>
    <row r="86" spans="1:29" s="92" customFormat="1" ht="16.5" customHeight="1" x14ac:dyDescent="0.2">
      <c r="A86" s="36">
        <v>79</v>
      </c>
      <c r="B86" s="222" t="s">
        <v>45</v>
      </c>
      <c r="C86" s="222"/>
      <c r="D86" s="141">
        <v>1</v>
      </c>
      <c r="E86" s="143">
        <v>1</v>
      </c>
      <c r="F86" s="143">
        <v>1</v>
      </c>
      <c r="G86" s="143"/>
      <c r="H86" s="143"/>
      <c r="I86" s="143"/>
      <c r="J86" s="143">
        <v>1</v>
      </c>
      <c r="K86" s="143"/>
      <c r="L86" s="143">
        <v>1</v>
      </c>
      <c r="M86" s="143"/>
      <c r="N86" s="143"/>
      <c r="O86" s="143"/>
      <c r="P86" s="143">
        <v>1</v>
      </c>
      <c r="Q86" s="143">
        <v>1</v>
      </c>
      <c r="R86" s="143">
        <v>1</v>
      </c>
      <c r="S86" s="143">
        <v>1</v>
      </c>
      <c r="T86" s="143">
        <v>1</v>
      </c>
      <c r="U86" s="143">
        <v>1</v>
      </c>
      <c r="V86" s="143"/>
      <c r="W86" s="143"/>
      <c r="X86" s="143"/>
      <c r="Y86" s="143"/>
      <c r="Z86" s="143"/>
      <c r="AA86" s="143"/>
      <c r="AB86" s="143">
        <v>58634</v>
      </c>
      <c r="AC86" s="143"/>
    </row>
    <row r="87" spans="1:29" s="92" customFormat="1" ht="28.5" customHeight="1" x14ac:dyDescent="0.2">
      <c r="A87" s="36">
        <v>80</v>
      </c>
      <c r="B87" s="222" t="s">
        <v>46</v>
      </c>
      <c r="C87" s="222"/>
      <c r="D87" s="141"/>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row>
    <row r="88" spans="1:29" s="92" customFormat="1" ht="27" customHeight="1" x14ac:dyDescent="0.2">
      <c r="A88" s="36">
        <v>81</v>
      </c>
      <c r="B88" s="225" t="s">
        <v>225</v>
      </c>
      <c r="C88" s="225"/>
      <c r="D88" s="141">
        <v>1</v>
      </c>
      <c r="E88" s="143">
        <v>1</v>
      </c>
      <c r="F88" s="143">
        <v>1</v>
      </c>
      <c r="G88" s="143"/>
      <c r="H88" s="143"/>
      <c r="I88" s="143"/>
      <c r="J88" s="143">
        <v>1</v>
      </c>
      <c r="K88" s="143"/>
      <c r="L88" s="143"/>
      <c r="M88" s="143">
        <v>1</v>
      </c>
      <c r="N88" s="143"/>
      <c r="O88" s="143"/>
      <c r="P88" s="143">
        <v>1</v>
      </c>
      <c r="Q88" s="143">
        <v>1</v>
      </c>
      <c r="R88" s="143">
        <v>1</v>
      </c>
      <c r="S88" s="143">
        <v>1</v>
      </c>
      <c r="T88" s="143"/>
      <c r="U88" s="143">
        <v>1</v>
      </c>
      <c r="V88" s="143"/>
      <c r="W88" s="143"/>
      <c r="X88" s="143"/>
      <c r="Y88" s="143"/>
      <c r="Z88" s="143"/>
      <c r="AA88" s="143"/>
      <c r="AB88" s="143">
        <v>16451</v>
      </c>
      <c r="AC88" s="143"/>
    </row>
    <row r="89" spans="1:29" s="92" customFormat="1" ht="16.5" customHeight="1" x14ac:dyDescent="0.2">
      <c r="A89" s="115">
        <v>82</v>
      </c>
      <c r="B89" s="230" t="s">
        <v>226</v>
      </c>
      <c r="C89" s="230"/>
      <c r="D89" s="144">
        <v>1</v>
      </c>
      <c r="E89" s="145">
        <v>1</v>
      </c>
      <c r="F89" s="145">
        <v>1</v>
      </c>
      <c r="G89" s="145"/>
      <c r="H89" s="145"/>
      <c r="I89" s="145"/>
      <c r="J89" s="145">
        <v>1</v>
      </c>
      <c r="K89" s="145"/>
      <c r="L89" s="145"/>
      <c r="M89" s="145"/>
      <c r="N89" s="145"/>
      <c r="O89" s="145"/>
      <c r="P89" s="145">
        <v>1</v>
      </c>
      <c r="Q89" s="145">
        <v>1</v>
      </c>
      <c r="R89" s="145">
        <v>1</v>
      </c>
      <c r="S89" s="145">
        <v>1</v>
      </c>
      <c r="T89" s="145"/>
      <c r="U89" s="145">
        <v>1</v>
      </c>
      <c r="V89" s="145"/>
      <c r="W89" s="145"/>
      <c r="X89" s="145"/>
      <c r="Y89" s="145"/>
      <c r="Z89" s="145"/>
      <c r="AA89" s="145"/>
      <c r="AB89" s="145"/>
      <c r="AC89" s="145"/>
    </row>
    <row r="90" spans="1:29" s="121" customFormat="1" ht="16.5" customHeight="1" x14ac:dyDescent="0.2">
      <c r="A90" s="120">
        <v>83</v>
      </c>
      <c r="B90" s="229" t="s">
        <v>27</v>
      </c>
      <c r="C90" s="229"/>
      <c r="D90" s="143">
        <v>1</v>
      </c>
      <c r="E90" s="143">
        <v>1</v>
      </c>
      <c r="F90" s="143">
        <v>1</v>
      </c>
      <c r="G90" s="143"/>
      <c r="H90" s="143"/>
      <c r="I90" s="143"/>
      <c r="J90" s="143">
        <v>1</v>
      </c>
      <c r="K90" s="143"/>
      <c r="L90" s="143"/>
      <c r="M90" s="143"/>
      <c r="N90" s="143"/>
      <c r="O90" s="143"/>
      <c r="P90" s="143">
        <v>1</v>
      </c>
      <c r="Q90" s="143">
        <v>1</v>
      </c>
      <c r="R90" s="143"/>
      <c r="S90" s="143"/>
      <c r="T90" s="143"/>
      <c r="U90" s="143"/>
      <c r="V90" s="143"/>
      <c r="W90" s="143"/>
      <c r="X90" s="143"/>
      <c r="Y90" s="143"/>
      <c r="Z90" s="143">
        <v>1</v>
      </c>
      <c r="AA90" s="143"/>
      <c r="AB90" s="143"/>
      <c r="AC90" s="143"/>
    </row>
    <row r="91" spans="1:29" s="119" customFormat="1" ht="12.95" customHeight="1" x14ac:dyDescent="0.2">
      <c r="A91" s="98"/>
      <c r="B91" s="97"/>
      <c r="C91" s="97"/>
      <c r="D91" s="128"/>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8"/>
      <c r="AC91" s="117"/>
    </row>
    <row r="92" spans="1:29" s="119" customFormat="1" ht="12.95" customHeight="1" x14ac:dyDescent="0.2">
      <c r="A92" s="98"/>
      <c r="B92" s="97"/>
      <c r="C92" s="97"/>
      <c r="D92" s="116"/>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8"/>
      <c r="AC92" s="117"/>
    </row>
    <row r="93" spans="1:29" s="119" customFormat="1" ht="12.95" customHeight="1" x14ac:dyDescent="0.2">
      <c r="A93" s="98"/>
      <c r="B93" s="97"/>
      <c r="C93" s="97"/>
      <c r="D93" s="116"/>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8"/>
      <c r="AC93" s="117"/>
    </row>
    <row r="94" spans="1:29" s="119" customFormat="1" ht="12.95" customHeight="1" x14ac:dyDescent="0.2">
      <c r="A94" s="98"/>
      <c r="B94" s="97"/>
      <c r="C94" s="97"/>
      <c r="D94" s="116"/>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8"/>
      <c r="AC94" s="117"/>
    </row>
    <row r="95" spans="1:29" s="119" customFormat="1" ht="12.95" customHeight="1" x14ac:dyDescent="0.2">
      <c r="A95" s="98"/>
      <c r="B95" s="97"/>
      <c r="C95" s="97"/>
      <c r="D95" s="116"/>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8"/>
      <c r="AC95" s="117"/>
    </row>
    <row r="96" spans="1:29" s="119" customFormat="1" ht="12.95" customHeight="1" x14ac:dyDescent="0.2">
      <c r="A96" s="98"/>
      <c r="B96" s="97"/>
      <c r="C96" s="97"/>
      <c r="D96" s="116"/>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8"/>
      <c r="AC96" s="117"/>
    </row>
    <row r="97" spans="1:29" s="119" customFormat="1" ht="12.95" customHeight="1" x14ac:dyDescent="0.2">
      <c r="A97" s="98"/>
      <c r="B97" s="97"/>
      <c r="C97" s="97"/>
      <c r="D97" s="116"/>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8"/>
      <c r="AC97" s="117"/>
    </row>
    <row r="98" spans="1:29" s="119" customFormat="1" ht="12.95" customHeight="1" x14ac:dyDescent="0.2">
      <c r="A98" s="98"/>
      <c r="B98" s="97"/>
      <c r="C98" s="97"/>
      <c r="D98" s="116"/>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8"/>
      <c r="AC98" s="117"/>
    </row>
    <row r="99" spans="1:29" s="119" customFormat="1" ht="12.95" customHeight="1" x14ac:dyDescent="0.2">
      <c r="A99" s="98"/>
      <c r="B99" s="97"/>
      <c r="C99" s="97"/>
      <c r="D99" s="116"/>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8"/>
      <c r="AC99" s="117"/>
    </row>
    <row r="100" spans="1:29" s="119" customFormat="1" ht="12.95" customHeight="1" x14ac:dyDescent="0.2">
      <c r="A100" s="98"/>
      <c r="B100" s="97"/>
      <c r="C100" s="97"/>
      <c r="D100" s="116"/>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8"/>
      <c r="AC100" s="117"/>
    </row>
    <row r="101" spans="1:29" s="119" customFormat="1" ht="12.95" customHeight="1" x14ac:dyDescent="0.2">
      <c r="A101" s="98"/>
      <c r="B101" s="97"/>
      <c r="C101" s="97"/>
      <c r="D101" s="116"/>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8"/>
      <c r="AC101" s="117"/>
    </row>
    <row r="102" spans="1:29" s="119" customFormat="1" ht="12.95" customHeight="1" x14ac:dyDescent="0.2">
      <c r="A102" s="98"/>
      <c r="B102" s="97"/>
      <c r="C102" s="97"/>
      <c r="D102" s="116"/>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8"/>
      <c r="AC102" s="117"/>
    </row>
    <row r="103" spans="1:29" s="119" customFormat="1" ht="12.95" customHeight="1" x14ac:dyDescent="0.2">
      <c r="A103" s="98"/>
      <c r="B103" s="97"/>
      <c r="C103" s="97"/>
      <c r="D103" s="116"/>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8"/>
      <c r="AC103" s="117"/>
    </row>
    <row r="104" spans="1:29" s="119" customFormat="1" ht="12.95" customHeight="1" x14ac:dyDescent="0.2">
      <c r="A104" s="98"/>
      <c r="B104" s="97"/>
      <c r="C104" s="97"/>
      <c r="D104" s="116"/>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8"/>
      <c r="AC104" s="117"/>
    </row>
    <row r="105" spans="1:29" s="119" customFormat="1" ht="12.95" customHeight="1" x14ac:dyDescent="0.2">
      <c r="A105" s="98"/>
      <c r="B105" s="97"/>
      <c r="C105" s="97"/>
      <c r="D105" s="116"/>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8"/>
      <c r="AC105" s="117"/>
    </row>
    <row r="106" spans="1:29" s="119" customFormat="1" ht="12.95" customHeight="1" x14ac:dyDescent="0.2">
      <c r="A106" s="98"/>
      <c r="B106" s="97"/>
      <c r="C106" s="97"/>
      <c r="D106" s="116"/>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8"/>
      <c r="AC106" s="117"/>
    </row>
    <row r="107" spans="1:29" s="119" customFormat="1" ht="12.95" customHeight="1" x14ac:dyDescent="0.2">
      <c r="A107" s="98"/>
      <c r="B107" s="97"/>
      <c r="C107" s="97"/>
      <c r="D107" s="116"/>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8"/>
      <c r="AC107" s="117"/>
    </row>
    <row r="108" spans="1:29" s="119" customFormat="1" ht="12.95" customHeight="1" x14ac:dyDescent="0.2">
      <c r="A108" s="98"/>
      <c r="B108" s="97"/>
      <c r="C108" s="97"/>
      <c r="D108" s="116"/>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8"/>
      <c r="AC108" s="117"/>
    </row>
    <row r="109" spans="1:29" s="119" customFormat="1" ht="12.95" customHeight="1" x14ac:dyDescent="0.2">
      <c r="A109" s="98"/>
      <c r="B109" s="97"/>
      <c r="C109" s="97"/>
      <c r="D109" s="116"/>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8"/>
      <c r="AC109" s="117"/>
    </row>
    <row r="110" spans="1:29" s="119" customFormat="1" ht="12.95" customHeight="1" x14ac:dyDescent="0.2">
      <c r="A110" s="98"/>
      <c r="B110" s="97"/>
      <c r="C110" s="97"/>
      <c r="D110" s="116"/>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8"/>
      <c r="AC110" s="117"/>
    </row>
    <row r="111" spans="1:29" s="119" customFormat="1" ht="12.95" customHeight="1" x14ac:dyDescent="0.2">
      <c r="A111" s="98"/>
      <c r="B111" s="97"/>
      <c r="C111" s="97"/>
      <c r="D111" s="116"/>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8"/>
      <c r="AC111" s="117"/>
    </row>
    <row r="112" spans="1:29" s="119" customFormat="1" ht="12.95" customHeight="1" x14ac:dyDescent="0.2">
      <c r="A112" s="98"/>
      <c r="B112" s="97"/>
      <c r="C112" s="97"/>
      <c r="D112" s="116"/>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8"/>
      <c r="AC112" s="117"/>
    </row>
    <row r="113" spans="1:29" s="119" customFormat="1" ht="12.95" customHeight="1" x14ac:dyDescent="0.2">
      <c r="A113" s="98"/>
      <c r="B113" s="97"/>
      <c r="C113" s="97"/>
      <c r="D113" s="116"/>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8"/>
      <c r="AC113" s="117"/>
    </row>
    <row r="114" spans="1:29" s="119" customFormat="1" ht="12.95" customHeight="1" x14ac:dyDescent="0.2">
      <c r="A114" s="98"/>
      <c r="B114" s="97"/>
      <c r="C114" s="97"/>
      <c r="D114" s="116"/>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8"/>
      <c r="AC114" s="117"/>
    </row>
    <row r="115" spans="1:29" s="119" customFormat="1" ht="12.95" customHeight="1" x14ac:dyDescent="0.2">
      <c r="A115" s="98"/>
      <c r="B115" s="97"/>
      <c r="C115" s="97"/>
      <c r="D115" s="116"/>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8"/>
      <c r="AC115" s="117"/>
    </row>
    <row r="116" spans="1:29" s="119" customFormat="1" ht="12.95" customHeight="1" x14ac:dyDescent="0.2">
      <c r="A116" s="98"/>
      <c r="B116" s="97"/>
      <c r="C116" s="97"/>
      <c r="D116" s="116"/>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8"/>
      <c r="AC116" s="117"/>
    </row>
    <row r="117" spans="1:29" s="119" customFormat="1" ht="12.95" customHeight="1" x14ac:dyDescent="0.2">
      <c r="A117" s="98"/>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row>
    <row r="118" spans="1:29" s="92" customFormat="1" ht="12.95" customHeight="1" x14ac:dyDescent="0.2">
      <c r="A118" s="98"/>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row>
    <row r="119" spans="1:29" s="92" customFormat="1" ht="12.95" customHeight="1" x14ac:dyDescent="0.2">
      <c r="A119" s="98"/>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row>
    <row r="120" spans="1:29" s="92" customFormat="1" ht="12.95" customHeight="1" x14ac:dyDescent="0.2">
      <c r="A120" s="98"/>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row>
    <row r="121" spans="1:29" s="92" customFormat="1" ht="12.95" customHeight="1" x14ac:dyDescent="0.2">
      <c r="A121" s="98"/>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row>
    <row r="122" spans="1:29" s="92" customFormat="1" ht="12.95" customHeight="1" x14ac:dyDescent="0.2">
      <c r="A122" s="98"/>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row>
    <row r="123" spans="1:29" s="92" customFormat="1" ht="12.95" customHeight="1" x14ac:dyDescent="0.2">
      <c r="A123" s="98"/>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row>
    <row r="124" spans="1:29" s="92" customFormat="1" ht="12.95" customHeight="1" x14ac:dyDescent="0.2">
      <c r="A124" s="98"/>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row>
    <row r="125" spans="1:29" s="92" customFormat="1" ht="12.95" customHeight="1" x14ac:dyDescent="0.2">
      <c r="A125" s="98"/>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row>
    <row r="126" spans="1:29" s="92" customFormat="1" ht="12.95" customHeight="1" x14ac:dyDescent="0.2">
      <c r="A126" s="98"/>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row>
    <row r="127" spans="1:29" s="92" customFormat="1" ht="12.95" customHeight="1" x14ac:dyDescent="0.2">
      <c r="A127" s="98"/>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row>
    <row r="128" spans="1:29" s="92" customFormat="1" ht="12.95" customHeight="1" x14ac:dyDescent="0.2">
      <c r="A128" s="98"/>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row>
    <row r="129" spans="1:29" s="92" customFormat="1" ht="12.95" customHeight="1" x14ac:dyDescent="0.2">
      <c r="A129" s="98"/>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row>
    <row r="130" spans="1:29" s="92" customFormat="1" ht="12.95" customHeight="1" x14ac:dyDescent="0.2">
      <c r="A130" s="98"/>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row>
    <row r="131" spans="1:29" s="92" customFormat="1" ht="12.95" customHeight="1" x14ac:dyDescent="0.2">
      <c r="A131" s="98"/>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row>
    <row r="132" spans="1:29" s="92" customFormat="1" ht="12.95" customHeight="1" x14ac:dyDescent="0.2">
      <c r="A132" s="98"/>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row>
    <row r="133" spans="1:29" s="92" customFormat="1" ht="12.95" customHeight="1" x14ac:dyDescent="0.2">
      <c r="A133" s="98"/>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row>
    <row r="134" spans="1:29" s="92" customFormat="1" ht="12.95" customHeight="1" x14ac:dyDescent="0.2">
      <c r="A134" s="98"/>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row>
    <row r="135" spans="1:29" s="92" customFormat="1" ht="12.95" customHeight="1" x14ac:dyDescent="0.2">
      <c r="A135" s="98"/>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row>
    <row r="136" spans="1:29" s="92" customFormat="1" ht="12.95" customHeight="1" x14ac:dyDescent="0.2">
      <c r="A136" s="98"/>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row>
    <row r="137" spans="1:29" s="92" customFormat="1" ht="12.95" customHeight="1" x14ac:dyDescent="0.2">
      <c r="A137" s="98"/>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row>
    <row r="138" spans="1:29" s="92" customFormat="1" ht="12.95" customHeight="1" x14ac:dyDescent="0.2">
      <c r="A138" s="98"/>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row>
    <row r="139" spans="1:29" s="92" customFormat="1" ht="12.95" customHeight="1" x14ac:dyDescent="0.2">
      <c r="A139" s="98"/>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row>
    <row r="140" spans="1:29" s="92" customFormat="1" ht="12.95" customHeight="1" x14ac:dyDescent="0.2">
      <c r="A140" s="98"/>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row>
    <row r="141" spans="1:29" s="92" customFormat="1" ht="12.95" customHeight="1" x14ac:dyDescent="0.2">
      <c r="A141" s="98"/>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row>
    <row r="142" spans="1:29" s="92" customFormat="1" ht="12.95" customHeight="1" x14ac:dyDescent="0.2">
      <c r="A142" s="98"/>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row>
    <row r="143" spans="1:29" s="92" customFormat="1" ht="12.95" customHeight="1" x14ac:dyDescent="0.2">
      <c r="A143" s="98"/>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row>
    <row r="144" spans="1:29" s="92" customFormat="1" ht="12.95" customHeight="1" x14ac:dyDescent="0.2">
      <c r="A144" s="98"/>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row>
    <row r="145" spans="1:29" s="92" customFormat="1" ht="12.95" customHeight="1" x14ac:dyDescent="0.2">
      <c r="A145" s="98"/>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row>
    <row r="146" spans="1:29" s="92" customFormat="1" ht="12.95" customHeight="1" x14ac:dyDescent="0.2">
      <c r="A146" s="98"/>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row>
    <row r="147" spans="1:29" s="92" customFormat="1" ht="12.95" customHeight="1" x14ac:dyDescent="0.2">
      <c r="A147" s="98"/>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row>
    <row r="148" spans="1:29" s="92" customFormat="1" ht="12.95" customHeight="1" x14ac:dyDescent="0.2">
      <c r="A148" s="98"/>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row>
    <row r="149" spans="1:29" s="92" customFormat="1" ht="12.95" customHeight="1" x14ac:dyDescent="0.2">
      <c r="A149" s="98"/>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row>
    <row r="150" spans="1:29" s="92" customFormat="1" ht="12.95" customHeight="1" x14ac:dyDescent="0.2">
      <c r="A150" s="98"/>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row>
    <row r="151" spans="1:29" s="92" customFormat="1" ht="12.95" customHeight="1" x14ac:dyDescent="0.2">
      <c r="A151" s="98"/>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row>
    <row r="152" spans="1:29" s="92" customFormat="1" ht="12.95" customHeight="1" x14ac:dyDescent="0.2">
      <c r="A152" s="98"/>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row>
    <row r="153" spans="1:29" s="92" customFormat="1" ht="12.95" customHeight="1" x14ac:dyDescent="0.2">
      <c r="A153" s="98"/>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row>
    <row r="154" spans="1:29" s="92" customFormat="1" ht="12.95" customHeight="1" x14ac:dyDescent="0.2">
      <c r="A154" s="98"/>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row>
    <row r="155" spans="1:29" s="92" customFormat="1" ht="12.95" customHeight="1" x14ac:dyDescent="0.2">
      <c r="A155" s="98"/>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row>
    <row r="156" spans="1:29" s="92" customFormat="1" ht="12.95" customHeight="1" x14ac:dyDescent="0.2">
      <c r="A156" s="98"/>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row>
    <row r="157" spans="1:29" s="92" customFormat="1" ht="12.95" customHeight="1" x14ac:dyDescent="0.2">
      <c r="A157" s="98"/>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row>
    <row r="158" spans="1:29" s="92" customFormat="1" ht="12.95" customHeight="1" x14ac:dyDescent="0.2">
      <c r="A158" s="98"/>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row>
    <row r="159" spans="1:29" s="92" customFormat="1" ht="12.95" customHeight="1" x14ac:dyDescent="0.2">
      <c r="A159" s="98"/>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row>
    <row r="160" spans="1:29" s="92" customFormat="1" ht="12.95" customHeight="1" x14ac:dyDescent="0.2">
      <c r="A160" s="98"/>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row>
    <row r="161" spans="1:29" s="92" customFormat="1" ht="12.95" customHeight="1" x14ac:dyDescent="0.2">
      <c r="A161" s="98"/>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row>
    <row r="162" spans="1:29" s="92" customFormat="1" ht="12.95" customHeight="1" x14ac:dyDescent="0.2">
      <c r="A162" s="98"/>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row>
    <row r="163" spans="1:29" s="92" customFormat="1" ht="12.95" customHeight="1" x14ac:dyDescent="0.2">
      <c r="A163" s="98"/>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row>
    <row r="164" spans="1:29" s="92" customFormat="1" ht="12.95" customHeight="1" x14ac:dyDescent="0.2">
      <c r="A164" s="98"/>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row>
    <row r="165" spans="1:29" s="92" customFormat="1" ht="12.95" customHeight="1" x14ac:dyDescent="0.2">
      <c r="A165" s="98"/>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row>
    <row r="166" spans="1:29" s="92" customFormat="1" ht="12.95" customHeight="1" x14ac:dyDescent="0.2">
      <c r="A166" s="98"/>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row>
    <row r="167" spans="1:29" s="92" customFormat="1" ht="12.95" customHeight="1" x14ac:dyDescent="0.2">
      <c r="A167" s="98"/>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row>
    <row r="168" spans="1:29" s="92" customFormat="1" ht="12.95" customHeight="1" x14ac:dyDescent="0.2">
      <c r="A168" s="98"/>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row>
    <row r="169" spans="1:29" s="92" customFormat="1" ht="12.95" customHeight="1" x14ac:dyDescent="0.2">
      <c r="A169" s="98"/>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row>
    <row r="170" spans="1:29" s="92" customFormat="1" ht="12.95" customHeight="1" x14ac:dyDescent="0.2">
      <c r="A170" s="98"/>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row>
    <row r="171" spans="1:29" s="92" customFormat="1" ht="12.95" customHeight="1" x14ac:dyDescent="0.2">
      <c r="A171" s="98"/>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row>
    <row r="172" spans="1:29" s="92" customFormat="1" ht="12.95" customHeight="1" x14ac:dyDescent="0.2">
      <c r="A172" s="98"/>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row>
    <row r="173" spans="1:29" s="92" customFormat="1" ht="12.95" customHeight="1" x14ac:dyDescent="0.2">
      <c r="A173" s="98"/>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row>
    <row r="174" spans="1:29" s="92" customFormat="1" ht="12.95" customHeight="1" x14ac:dyDescent="0.2">
      <c r="A174" s="98"/>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row>
    <row r="175" spans="1:29" s="92" customFormat="1" ht="12.95" customHeight="1" x14ac:dyDescent="0.2">
      <c r="A175" s="98"/>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row>
    <row r="176" spans="1:29" s="92" customFormat="1" ht="12.95" customHeight="1" x14ac:dyDescent="0.2">
      <c r="A176" s="98"/>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row>
    <row r="177" spans="1:29" s="92" customFormat="1" ht="12.95" customHeight="1" x14ac:dyDescent="0.2">
      <c r="A177" s="98"/>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row>
    <row r="178" spans="1:29" s="92" customFormat="1" ht="12.95" customHeight="1" x14ac:dyDescent="0.2">
      <c r="A178" s="98"/>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row>
    <row r="179" spans="1:29" s="92" customFormat="1" ht="12.95" customHeight="1" x14ac:dyDescent="0.2">
      <c r="A179" s="98"/>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row>
    <row r="180" spans="1:29" s="92" customFormat="1" ht="12.95" customHeight="1" x14ac:dyDescent="0.2">
      <c r="A180" s="98"/>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row>
    <row r="181" spans="1:29" s="92" customFormat="1" ht="12.95" customHeight="1" x14ac:dyDescent="0.2">
      <c r="A181" s="98"/>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row>
    <row r="182" spans="1:29" s="92" customFormat="1" ht="12.95" customHeight="1" x14ac:dyDescent="0.2">
      <c r="A182" s="98"/>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row>
    <row r="183" spans="1:29" s="92" customFormat="1" ht="12.95" customHeight="1" x14ac:dyDescent="0.2">
      <c r="A183" s="98"/>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row>
    <row r="184" spans="1:29" s="92" customFormat="1" ht="12.95" customHeight="1" x14ac:dyDescent="0.2">
      <c r="A184" s="98"/>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row>
    <row r="185" spans="1:29" s="92" customFormat="1" ht="12.95" customHeight="1" x14ac:dyDescent="0.2">
      <c r="A185" s="98"/>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row>
    <row r="186" spans="1:29" s="92" customFormat="1" ht="12.95" customHeight="1" x14ac:dyDescent="0.2">
      <c r="A186" s="98"/>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row>
    <row r="187" spans="1:29" s="92" customFormat="1" ht="12.95" customHeight="1" x14ac:dyDescent="0.2">
      <c r="A187" s="98"/>
      <c r="B187" s="97"/>
      <c r="C187" s="97"/>
      <c r="D187" s="97"/>
      <c r="E187" s="8"/>
      <c r="F187" s="8"/>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row>
    <row r="188" spans="1:29" s="92" customFormat="1" ht="12.95" customHeight="1" x14ac:dyDescent="0.2">
      <c r="A188" s="98"/>
      <c r="B188" s="97"/>
      <c r="C188" s="97"/>
      <c r="D188" s="97"/>
      <c r="E188" s="8"/>
      <c r="F188" s="8"/>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row>
    <row r="189" spans="1:29" ht="12.95" customHeight="1" x14ac:dyDescent="0.2">
      <c r="A189" s="99"/>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99"/>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99"/>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99"/>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99"/>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99"/>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99"/>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99"/>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99"/>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99"/>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99"/>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99"/>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99"/>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99"/>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99"/>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99"/>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99"/>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99"/>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99"/>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99"/>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99"/>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99"/>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99"/>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99"/>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99"/>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99"/>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99"/>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99"/>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99"/>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99"/>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99"/>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99"/>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99"/>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99"/>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99"/>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99"/>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99"/>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99"/>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99"/>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99"/>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99"/>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99"/>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99"/>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99"/>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99"/>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99"/>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99"/>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99"/>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99"/>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99"/>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99"/>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99"/>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99"/>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99"/>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99"/>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99"/>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99"/>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99"/>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99"/>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99"/>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99"/>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99"/>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99"/>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99"/>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99"/>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99"/>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99"/>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99"/>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99"/>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99"/>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99"/>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99"/>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99"/>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99"/>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99"/>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99"/>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99"/>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99"/>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99"/>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99"/>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99"/>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99"/>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99"/>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99"/>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99"/>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99"/>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99"/>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99"/>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99"/>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99"/>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99"/>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99"/>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99"/>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99"/>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99"/>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99"/>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99"/>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99"/>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9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99"/>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99"/>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99"/>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99"/>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99"/>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99"/>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99"/>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99"/>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99"/>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99"/>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99"/>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99"/>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99"/>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99"/>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99"/>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99"/>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99"/>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99"/>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99"/>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99"/>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99"/>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99"/>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99"/>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99"/>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99"/>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99"/>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9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99"/>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99"/>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99"/>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99"/>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99"/>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99"/>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99"/>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99"/>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99"/>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99"/>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99"/>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99"/>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99"/>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99"/>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99"/>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99"/>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99"/>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99"/>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99"/>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99"/>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99"/>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99"/>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99"/>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99"/>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99"/>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99"/>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99"/>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99"/>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99"/>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99"/>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99"/>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99"/>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99"/>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99"/>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99"/>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99"/>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99"/>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99"/>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99"/>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99"/>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99"/>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99"/>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99"/>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99"/>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99"/>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99"/>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99"/>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99"/>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99"/>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99"/>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99"/>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99"/>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99"/>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99"/>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99"/>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99"/>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99"/>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99"/>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99"/>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99"/>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99"/>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99"/>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99"/>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99"/>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99"/>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99"/>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99"/>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99"/>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99"/>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99"/>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99"/>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99"/>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99"/>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9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99"/>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99"/>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99"/>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99"/>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99"/>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99"/>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99"/>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99"/>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99"/>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99"/>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99"/>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99"/>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99"/>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99"/>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99"/>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99"/>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99"/>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99"/>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99"/>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99"/>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99"/>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99"/>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99"/>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99"/>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99"/>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99"/>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99"/>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9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99"/>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99"/>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99"/>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99"/>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99"/>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99"/>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99"/>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99"/>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99"/>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99"/>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99"/>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99"/>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99"/>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99"/>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99"/>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99"/>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99"/>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99"/>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99"/>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99"/>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99"/>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99"/>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99"/>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99"/>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99"/>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99"/>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99"/>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9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99"/>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99"/>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99"/>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99"/>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99"/>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99"/>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99"/>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99"/>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99"/>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99"/>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99"/>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99"/>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99"/>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99"/>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99"/>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99"/>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99"/>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99"/>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99"/>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99"/>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99"/>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99"/>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99"/>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9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99"/>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99"/>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99"/>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99"/>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99"/>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99"/>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99"/>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99"/>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99"/>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99"/>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99"/>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99"/>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99"/>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99"/>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99"/>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99"/>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99"/>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99"/>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99"/>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99"/>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99"/>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99"/>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99"/>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99"/>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99"/>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99"/>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99"/>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99"/>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9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99"/>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99"/>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99"/>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99"/>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99"/>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99"/>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99"/>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99"/>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99"/>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99"/>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99"/>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99"/>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99"/>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99"/>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99"/>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99"/>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99"/>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99"/>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99"/>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99"/>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99"/>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99"/>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99"/>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99"/>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99"/>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99"/>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99"/>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99"/>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9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99"/>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99"/>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99"/>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99"/>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99"/>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99"/>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99"/>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99"/>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99"/>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99"/>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99"/>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99"/>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99"/>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99"/>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99"/>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99"/>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99"/>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99"/>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99"/>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99"/>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99"/>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99"/>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99"/>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99"/>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99"/>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99"/>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99"/>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99"/>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99"/>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99"/>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99"/>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99"/>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99"/>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99"/>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99"/>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99"/>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99"/>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99"/>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99"/>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99"/>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99"/>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99"/>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99"/>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99"/>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99"/>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99"/>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99"/>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99"/>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99"/>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99"/>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99"/>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99"/>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99"/>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99"/>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99"/>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99"/>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99"/>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99"/>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99"/>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99"/>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99"/>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99"/>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99"/>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99"/>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99"/>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99"/>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99"/>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99"/>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99"/>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99"/>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99"/>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99"/>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99"/>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99"/>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99"/>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99"/>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99"/>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99"/>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99"/>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9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99"/>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99"/>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99"/>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99"/>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99"/>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99"/>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99"/>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99"/>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99"/>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99"/>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99"/>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99"/>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99"/>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99"/>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99"/>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99"/>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99"/>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99"/>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99"/>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99"/>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99"/>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99"/>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99"/>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99"/>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99"/>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99"/>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99"/>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99"/>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99"/>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99"/>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99"/>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99"/>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99"/>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99"/>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99"/>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99"/>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99"/>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99"/>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99"/>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99"/>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99"/>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99"/>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99"/>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99"/>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99"/>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99"/>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99"/>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99"/>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99"/>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99"/>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99"/>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99"/>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99"/>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99"/>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99"/>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99"/>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99"/>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99"/>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99"/>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99"/>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99"/>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99"/>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99"/>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99"/>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99"/>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99"/>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99"/>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99"/>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99"/>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99"/>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99"/>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99"/>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99"/>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99"/>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99"/>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99"/>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99"/>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99"/>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99"/>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9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99"/>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99"/>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99"/>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99"/>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99"/>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99"/>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99"/>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99"/>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99"/>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99"/>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99"/>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99"/>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99"/>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99"/>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99"/>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99"/>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99"/>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99"/>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99"/>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99"/>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99"/>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99"/>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99"/>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99"/>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99"/>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99"/>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99"/>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99"/>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99"/>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99"/>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99"/>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99"/>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99"/>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99"/>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99"/>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99"/>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99"/>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99"/>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99"/>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99"/>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99"/>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99"/>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99"/>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99"/>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99"/>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99"/>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99"/>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99"/>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99"/>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99"/>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99"/>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99"/>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99"/>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99"/>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99"/>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99"/>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99"/>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99"/>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99"/>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99"/>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99"/>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99"/>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99"/>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99"/>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99"/>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99"/>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99"/>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99"/>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99"/>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99"/>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99"/>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99"/>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99"/>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99"/>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99"/>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99"/>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99"/>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99"/>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99"/>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99"/>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99"/>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99"/>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99"/>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99"/>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99"/>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99"/>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99"/>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99"/>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99"/>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99"/>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99"/>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99"/>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99"/>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99"/>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99"/>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99"/>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99"/>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99"/>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99"/>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99"/>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99"/>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99"/>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99"/>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99"/>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99"/>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99"/>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99"/>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99"/>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99"/>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99"/>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99"/>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99"/>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99"/>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99"/>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99"/>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99"/>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99"/>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99"/>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99"/>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99"/>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99"/>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99"/>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99"/>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99"/>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99"/>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99"/>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99"/>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99"/>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99"/>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99"/>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99"/>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99"/>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99"/>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99"/>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99"/>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99"/>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99"/>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99"/>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99"/>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99"/>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99"/>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99"/>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99"/>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99"/>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99"/>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99"/>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99"/>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99"/>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99"/>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99"/>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99"/>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99"/>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99"/>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99"/>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99"/>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99"/>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99"/>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99"/>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99"/>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99"/>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99"/>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99"/>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99"/>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99"/>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99"/>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99"/>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99"/>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99"/>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99"/>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99"/>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99"/>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99"/>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99"/>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99"/>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99"/>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99"/>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99"/>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99"/>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99"/>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99"/>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99"/>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99"/>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99"/>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99"/>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99"/>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99"/>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99"/>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99"/>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99"/>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99"/>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99"/>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99"/>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99"/>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99"/>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99"/>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99"/>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99"/>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99"/>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99"/>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99"/>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99"/>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99"/>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99"/>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99"/>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99"/>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99"/>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99"/>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99"/>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99"/>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99"/>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99"/>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99"/>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99"/>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99"/>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99"/>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99"/>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99"/>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99"/>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99"/>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99"/>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99"/>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99"/>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99"/>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99"/>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99"/>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99"/>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99"/>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99"/>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99"/>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99"/>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99"/>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99"/>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99"/>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99"/>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99"/>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99"/>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99"/>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99"/>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99"/>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99"/>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99"/>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99"/>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99"/>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99"/>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99"/>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99"/>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99"/>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99"/>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99"/>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99"/>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99"/>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99"/>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99"/>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99"/>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99"/>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99"/>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99"/>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99"/>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99"/>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99"/>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99"/>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99"/>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99"/>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99"/>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99"/>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99"/>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99"/>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99"/>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99"/>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99"/>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99"/>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99"/>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99"/>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99"/>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99"/>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99"/>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99"/>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99"/>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99"/>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99"/>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99"/>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99"/>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99"/>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99"/>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99"/>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99"/>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99"/>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99"/>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99"/>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99"/>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99"/>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99"/>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99"/>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99"/>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99"/>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99"/>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99"/>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99"/>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99"/>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99"/>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99"/>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99"/>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99"/>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99"/>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99"/>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99"/>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99"/>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99"/>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99"/>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99"/>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99"/>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99"/>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99"/>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99"/>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99"/>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99"/>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99"/>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99"/>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99"/>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99"/>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99"/>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99"/>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99"/>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99"/>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99"/>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99"/>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99"/>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99"/>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99"/>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99"/>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99"/>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99"/>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99"/>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99"/>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99"/>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99"/>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99"/>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99"/>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99"/>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99"/>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99"/>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99"/>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99"/>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99"/>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99"/>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99"/>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99"/>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99"/>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99"/>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99"/>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99"/>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99"/>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99"/>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99"/>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99"/>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99"/>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99"/>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99"/>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99"/>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99"/>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99"/>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99"/>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99"/>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99"/>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99"/>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99"/>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99"/>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99"/>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99"/>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99"/>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99"/>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99"/>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99"/>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99"/>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99"/>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99"/>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99"/>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99"/>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99"/>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99"/>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99"/>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99"/>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99"/>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99"/>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99"/>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99"/>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99"/>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99"/>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99"/>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99"/>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99"/>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99"/>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99"/>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99"/>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99"/>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99"/>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99"/>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99"/>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99"/>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99"/>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99"/>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99"/>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99"/>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99"/>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99"/>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99"/>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99"/>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99"/>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99"/>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99"/>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99"/>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99"/>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99"/>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99"/>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99"/>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99"/>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99"/>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99"/>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99"/>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99"/>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99"/>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99"/>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99"/>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99"/>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99"/>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99"/>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99"/>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99"/>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99"/>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99"/>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99"/>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99"/>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99"/>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99"/>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99"/>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99"/>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99"/>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99"/>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99"/>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99"/>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99"/>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99"/>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99"/>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99"/>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99"/>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99"/>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99"/>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99"/>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99"/>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99"/>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99"/>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99"/>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99"/>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99"/>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99"/>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99"/>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99"/>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99"/>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99"/>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99"/>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99"/>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99"/>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99"/>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99"/>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99"/>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99"/>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99"/>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99"/>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99"/>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99"/>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99"/>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99"/>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99"/>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99"/>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99"/>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99"/>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99"/>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99"/>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99"/>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99"/>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99"/>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99"/>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99"/>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99"/>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99"/>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99"/>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99"/>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99"/>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99"/>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99"/>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99"/>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99"/>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99"/>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99"/>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99"/>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99"/>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99"/>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99"/>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99"/>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99"/>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99"/>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99"/>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99"/>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99"/>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99"/>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99"/>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99"/>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99"/>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99"/>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99"/>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99"/>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99"/>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99"/>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99"/>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99"/>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99"/>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99"/>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99"/>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99"/>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99"/>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99"/>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99"/>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99"/>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99"/>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99"/>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99"/>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99"/>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99"/>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99"/>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99"/>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99"/>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99"/>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99"/>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99"/>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99"/>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99"/>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99"/>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99"/>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99"/>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99"/>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99"/>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99"/>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99"/>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99"/>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99"/>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99"/>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99"/>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99"/>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99"/>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99"/>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99"/>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99"/>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99"/>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99"/>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99"/>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99"/>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99"/>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99"/>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99"/>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99"/>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99"/>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99"/>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99"/>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99"/>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99"/>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99"/>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99"/>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99"/>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99"/>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99"/>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99"/>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99"/>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99"/>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99"/>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99"/>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99"/>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99"/>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99"/>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99"/>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99"/>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99"/>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99"/>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99"/>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99"/>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99"/>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99"/>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99"/>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99"/>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99"/>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99"/>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99"/>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99"/>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99"/>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99"/>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99"/>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99"/>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99"/>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99"/>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99"/>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99"/>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99"/>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99"/>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99"/>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99"/>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99"/>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99"/>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99"/>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99"/>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99"/>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99"/>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99"/>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99"/>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99"/>
      <c r="R1299" s="8"/>
      <c r="S1299" s="8"/>
      <c r="T1299" s="8"/>
      <c r="U1299" s="8"/>
      <c r="V1299" s="8"/>
      <c r="W1299" s="8"/>
      <c r="X1299" s="8"/>
      <c r="Y1299" s="8"/>
      <c r="Z1299" s="8"/>
      <c r="AA1299" s="8"/>
      <c r="AB1299" s="8"/>
      <c r="AC1299" s="8"/>
    </row>
  </sheetData>
  <mergeCells count="118">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3:Q4"/>
    <mergeCell ref="G5:G6"/>
    <mergeCell ref="E5:E6"/>
    <mergeCell ref="D5:D6"/>
    <mergeCell ref="B7:C7"/>
    <mergeCell ref="S5:S6"/>
    <mergeCell ref="Q5:Q6"/>
    <mergeCell ref="P5:P6"/>
    <mergeCell ref="O3:O6"/>
    <mergeCell ref="A1:AC1"/>
    <mergeCell ref="R3:X3"/>
    <mergeCell ref="Y3:Y6"/>
    <mergeCell ref="Z3:AA5"/>
    <mergeCell ref="R4:R6"/>
    <mergeCell ref="G4:K4"/>
    <mergeCell ref="F3:N3"/>
    <mergeCell ref="S4:X4"/>
    <mergeCell ref="T5:U5"/>
    <mergeCell ref="P2:AC2"/>
    <mergeCell ref="B22:C22"/>
    <mergeCell ref="B44:C44"/>
    <mergeCell ref="B43:C43"/>
    <mergeCell ref="B37:C37"/>
    <mergeCell ref="B35:C35"/>
    <mergeCell ref="B32:C32"/>
    <mergeCell ref="B33:C33"/>
    <mergeCell ref="B39:C39"/>
    <mergeCell ref="B40:C40"/>
    <mergeCell ref="B89:C89"/>
    <mergeCell ref="B57:C57"/>
    <mergeCell ref="B58:C58"/>
    <mergeCell ref="B59:C59"/>
    <mergeCell ref="B60:C60"/>
    <mergeCell ref="B53:C53"/>
    <mergeCell ref="B56:C56"/>
    <mergeCell ref="B76:C76"/>
    <mergeCell ref="B77:C77"/>
    <mergeCell ref="B78:C78"/>
    <mergeCell ref="B79:C79"/>
    <mergeCell ref="B74:C74"/>
    <mergeCell ref="B75:C75"/>
    <mergeCell ref="B68:C68"/>
    <mergeCell ref="B69:C69"/>
    <mergeCell ref="B70:C70"/>
    <mergeCell ref="B71:C71"/>
    <mergeCell ref="B72:C72"/>
    <mergeCell ref="B73:C73"/>
    <mergeCell ref="B90:C90"/>
    <mergeCell ref="B80:C80"/>
    <mergeCell ref="B81:C81"/>
    <mergeCell ref="B82:C82"/>
    <mergeCell ref="B83:C83"/>
    <mergeCell ref="B84:C84"/>
    <mergeCell ref="B85:C85"/>
    <mergeCell ref="B86:C86"/>
    <mergeCell ref="B87:C87"/>
    <mergeCell ref="B88:C88"/>
    <mergeCell ref="B19:C19"/>
    <mergeCell ref="B20:C20"/>
    <mergeCell ref="B16:C16"/>
    <mergeCell ref="B17:C17"/>
    <mergeCell ref="B18:C18"/>
    <mergeCell ref="B21:C21"/>
    <mergeCell ref="B54:C54"/>
    <mergeCell ref="B42:C42"/>
    <mergeCell ref="B38:C38"/>
    <mergeCell ref="B49:C49"/>
    <mergeCell ref="B36:C36"/>
    <mergeCell ref="B47:C47"/>
    <mergeCell ref="B48:C48"/>
    <mergeCell ref="B50:C50"/>
    <mergeCell ref="B41:C41"/>
    <mergeCell ref="B66:C66"/>
    <mergeCell ref="B67:C67"/>
    <mergeCell ref="B61:C61"/>
    <mergeCell ref="B62:C62"/>
    <mergeCell ref="B63:C63"/>
    <mergeCell ref="B45:C45"/>
    <mergeCell ref="B55:C55"/>
    <mergeCell ref="B51:C51"/>
    <mergeCell ref="B52:C52"/>
    <mergeCell ref="B46:C46"/>
    <mergeCell ref="B9:C9"/>
    <mergeCell ref="B12:C12"/>
    <mergeCell ref="B24:C24"/>
    <mergeCell ref="B23:C23"/>
    <mergeCell ref="B64:C64"/>
    <mergeCell ref="B65:C65"/>
    <mergeCell ref="B28:C28"/>
    <mergeCell ref="B29:C29"/>
    <mergeCell ref="B30:C30"/>
    <mergeCell ref="B31:C31"/>
    <mergeCell ref="B8:C8"/>
    <mergeCell ref="B34:C34"/>
    <mergeCell ref="B13:C13"/>
    <mergeCell ref="B25:C25"/>
    <mergeCell ref="B26:C26"/>
    <mergeCell ref="B27:C27"/>
    <mergeCell ref="B10:C10"/>
    <mergeCell ref="B11:C11"/>
    <mergeCell ref="B14:C14"/>
    <mergeCell ref="B15:C15"/>
  </mergeCells>
  <pageMargins left="0.23622047244094491" right="0.23622047244094491" top="0.35433070866141736" bottom="0.35433070866141736" header="0.31496062992125984" footer="0.31496062992125984"/>
  <pageSetup paperSize="9" scale="59" orientation="landscape" r:id="rId1"/>
  <headerFooter alignWithMargins="0">
    <oddFooter>&amp;C&amp;L373615E8</oddFooter>
  </headerFooter>
  <rowBreaks count="1" manualBreakCount="1">
    <brk id="48" max="28" man="1"/>
  </rowBreaks>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view="pageBreakPreview" topLeftCell="A28" zoomScaleNormal="88" zoomScaleSheetLayoutView="100" workbookViewId="0">
      <selection activeCell="D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1" t="s">
        <v>103</v>
      </c>
      <c r="B1" s="231"/>
      <c r="C1" s="231"/>
      <c r="D1" s="231"/>
      <c r="E1" s="231"/>
      <c r="F1" s="231"/>
      <c r="G1" s="231"/>
      <c r="H1" s="231"/>
      <c r="I1" s="231"/>
      <c r="J1" s="231"/>
      <c r="K1" s="231"/>
      <c r="L1" s="231"/>
      <c r="M1" s="231"/>
      <c r="N1" s="231"/>
      <c r="O1" s="231"/>
      <c r="P1" s="231"/>
      <c r="Q1" s="231"/>
      <c r="R1" s="231"/>
      <c r="S1" s="231"/>
      <c r="T1" s="231"/>
      <c r="U1" s="231"/>
      <c r="V1" s="231"/>
      <c r="W1" s="231"/>
    </row>
    <row r="2" spans="1:23" ht="18.95" customHeight="1" x14ac:dyDescent="0.2">
      <c r="A2" s="236" t="s">
        <v>79</v>
      </c>
      <c r="B2" s="232" t="s">
        <v>25</v>
      </c>
      <c r="C2" s="232"/>
      <c r="D2" s="245" t="s">
        <v>104</v>
      </c>
      <c r="E2" s="245"/>
      <c r="F2" s="245"/>
      <c r="G2" s="245"/>
      <c r="H2" s="245"/>
      <c r="I2" s="245"/>
      <c r="J2" s="245"/>
      <c r="K2" s="245"/>
      <c r="L2" s="245"/>
      <c r="M2" s="245" t="s">
        <v>102</v>
      </c>
      <c r="N2" s="245"/>
      <c r="O2" s="245"/>
      <c r="P2" s="245"/>
      <c r="Q2" s="245"/>
      <c r="R2" s="245"/>
      <c r="S2" s="245"/>
      <c r="T2" s="245"/>
      <c r="U2" s="245"/>
      <c r="V2" s="245"/>
      <c r="W2" s="245"/>
    </row>
    <row r="3" spans="1:23" ht="24.75" customHeight="1" x14ac:dyDescent="0.2">
      <c r="A3" s="236"/>
      <c r="B3" s="232"/>
      <c r="C3" s="232"/>
      <c r="D3" s="246" t="s">
        <v>125</v>
      </c>
      <c r="E3" s="246"/>
      <c r="F3" s="246" t="s">
        <v>126</v>
      </c>
      <c r="G3" s="246"/>
      <c r="H3" s="246"/>
      <c r="I3" s="246"/>
      <c r="J3" s="246"/>
      <c r="K3" s="246"/>
      <c r="L3" s="246" t="s">
        <v>127</v>
      </c>
      <c r="M3" s="246" t="s">
        <v>122</v>
      </c>
      <c r="N3" s="246"/>
      <c r="O3" s="246" t="s">
        <v>123</v>
      </c>
      <c r="P3" s="246"/>
      <c r="Q3" s="246"/>
      <c r="R3" s="246"/>
      <c r="S3" s="246"/>
      <c r="T3" s="246"/>
      <c r="U3" s="268" t="s">
        <v>138</v>
      </c>
      <c r="V3" s="267" t="s">
        <v>124</v>
      </c>
      <c r="W3" s="267"/>
    </row>
    <row r="4" spans="1:23" ht="25.5" customHeight="1" x14ac:dyDescent="0.2">
      <c r="A4" s="236"/>
      <c r="B4" s="232"/>
      <c r="C4" s="232"/>
      <c r="D4" s="246"/>
      <c r="E4" s="246"/>
      <c r="F4" s="251" t="s">
        <v>5</v>
      </c>
      <c r="G4" s="238" t="s">
        <v>7</v>
      </c>
      <c r="H4" s="238"/>
      <c r="I4" s="238"/>
      <c r="J4" s="238"/>
      <c r="K4" s="238"/>
      <c r="L4" s="246"/>
      <c r="M4" s="246"/>
      <c r="N4" s="246"/>
      <c r="O4" s="246" t="s">
        <v>61</v>
      </c>
      <c r="P4" s="271" t="s">
        <v>7</v>
      </c>
      <c r="Q4" s="271"/>
      <c r="R4" s="271"/>
      <c r="S4" s="271"/>
      <c r="T4" s="271"/>
      <c r="U4" s="269"/>
      <c r="V4" s="267"/>
      <c r="W4" s="267"/>
    </row>
    <row r="5" spans="1:23" ht="67.5" customHeight="1" x14ac:dyDescent="0.2">
      <c r="A5" s="236"/>
      <c r="B5" s="232"/>
      <c r="C5" s="232"/>
      <c r="D5" s="54" t="s">
        <v>5</v>
      </c>
      <c r="E5" s="37" t="s">
        <v>6</v>
      </c>
      <c r="F5" s="252"/>
      <c r="G5" s="55" t="s">
        <v>8</v>
      </c>
      <c r="H5" s="55" t="s">
        <v>10</v>
      </c>
      <c r="I5" s="55" t="s">
        <v>101</v>
      </c>
      <c r="J5" s="55" t="s">
        <v>100</v>
      </c>
      <c r="K5" s="56" t="s">
        <v>12</v>
      </c>
      <c r="L5" s="246"/>
      <c r="M5" s="54" t="s">
        <v>5</v>
      </c>
      <c r="N5" s="37" t="s">
        <v>6</v>
      </c>
      <c r="O5" s="246"/>
      <c r="P5" s="55" t="s">
        <v>9</v>
      </c>
      <c r="Q5" s="57" t="s">
        <v>105</v>
      </c>
      <c r="R5" s="55" t="s">
        <v>48</v>
      </c>
      <c r="S5" s="55" t="s">
        <v>11</v>
      </c>
      <c r="T5" s="55" t="s">
        <v>62</v>
      </c>
      <c r="U5" s="270"/>
      <c r="V5" s="54" t="s">
        <v>5</v>
      </c>
      <c r="W5" s="58" t="s">
        <v>49</v>
      </c>
    </row>
    <row r="6" spans="1:23" s="42" customFormat="1" ht="13.5" customHeight="1" x14ac:dyDescent="0.2">
      <c r="A6" s="39" t="s">
        <v>1</v>
      </c>
      <c r="B6" s="253" t="s">
        <v>3</v>
      </c>
      <c r="C6" s="253"/>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0" customFormat="1" ht="16.5" customHeight="1" x14ac:dyDescent="0.2">
      <c r="A7" s="129">
        <v>1</v>
      </c>
      <c r="B7" s="273" t="s">
        <v>228</v>
      </c>
      <c r="C7" s="273"/>
      <c r="D7" s="141">
        <f t="shared" ref="D7:W7" si="0">SUM(D8,D12,D13,D14,D15,D18,D25,D26,D27,D28,D29,D30,D31,D36,D38)</f>
        <v>170</v>
      </c>
      <c r="E7" s="141">
        <f t="shared" si="0"/>
        <v>170</v>
      </c>
      <c r="F7" s="141">
        <f t="shared" si="0"/>
        <v>168</v>
      </c>
      <c r="G7" s="141">
        <f t="shared" si="0"/>
        <v>7</v>
      </c>
      <c r="H7" s="141">
        <f t="shared" si="0"/>
        <v>0</v>
      </c>
      <c r="I7" s="141">
        <f t="shared" si="0"/>
        <v>0</v>
      </c>
      <c r="J7" s="141">
        <f t="shared" si="0"/>
        <v>156</v>
      </c>
      <c r="K7" s="141">
        <f t="shared" si="0"/>
        <v>0</v>
      </c>
      <c r="L7" s="141">
        <f t="shared" si="0"/>
        <v>2</v>
      </c>
      <c r="M7" s="141">
        <f t="shared" si="0"/>
        <v>165</v>
      </c>
      <c r="N7" s="141">
        <f t="shared" si="0"/>
        <v>156</v>
      </c>
      <c r="O7" s="141">
        <f t="shared" si="0"/>
        <v>159</v>
      </c>
      <c r="P7" s="141">
        <f t="shared" si="0"/>
        <v>157</v>
      </c>
      <c r="Q7" s="141">
        <f t="shared" si="0"/>
        <v>155</v>
      </c>
      <c r="R7" s="141">
        <f t="shared" si="0"/>
        <v>1</v>
      </c>
      <c r="S7" s="141">
        <f t="shared" si="0"/>
        <v>0</v>
      </c>
      <c r="T7" s="141">
        <f t="shared" si="0"/>
        <v>1</v>
      </c>
      <c r="U7" s="141">
        <f t="shared" si="0"/>
        <v>0</v>
      </c>
      <c r="V7" s="141">
        <f t="shared" si="0"/>
        <v>6</v>
      </c>
      <c r="W7" s="141">
        <f t="shared" si="0"/>
        <v>0</v>
      </c>
    </row>
    <row r="8" spans="1:23" s="132" customFormat="1" ht="42.75" customHeight="1" x14ac:dyDescent="0.2">
      <c r="A8" s="131">
        <v>2</v>
      </c>
      <c r="B8" s="272" t="s">
        <v>229</v>
      </c>
      <c r="C8" s="272"/>
      <c r="D8" s="138">
        <v>2</v>
      </c>
      <c r="E8" s="138">
        <v>2</v>
      </c>
      <c r="F8" s="138">
        <v>2</v>
      </c>
      <c r="G8" s="138"/>
      <c r="H8" s="138"/>
      <c r="I8" s="138"/>
      <c r="J8" s="138">
        <v>2</v>
      </c>
      <c r="K8" s="138"/>
      <c r="L8" s="138"/>
      <c r="M8" s="138">
        <v>5</v>
      </c>
      <c r="N8" s="138">
        <v>2</v>
      </c>
      <c r="O8" s="138">
        <v>5</v>
      </c>
      <c r="P8" s="138">
        <v>5</v>
      </c>
      <c r="Q8" s="138">
        <v>5</v>
      </c>
      <c r="R8" s="138"/>
      <c r="S8" s="138"/>
      <c r="T8" s="138"/>
      <c r="U8" s="138"/>
      <c r="V8" s="138"/>
      <c r="W8" s="138"/>
    </row>
    <row r="9" spans="1:23" ht="16.5" customHeight="1" x14ac:dyDescent="0.2">
      <c r="A9" s="59">
        <v>3</v>
      </c>
      <c r="B9" s="274" t="s">
        <v>58</v>
      </c>
      <c r="C9" s="274"/>
      <c r="D9" s="138"/>
      <c r="E9" s="138"/>
      <c r="F9" s="138"/>
      <c r="G9" s="138"/>
      <c r="H9" s="138"/>
      <c r="I9" s="138"/>
      <c r="J9" s="138"/>
      <c r="K9" s="138"/>
      <c r="L9" s="138"/>
      <c r="M9" s="138"/>
      <c r="N9" s="138"/>
      <c r="O9" s="138"/>
      <c r="P9" s="138"/>
      <c r="Q9" s="138"/>
      <c r="R9" s="138"/>
      <c r="S9" s="138"/>
      <c r="T9" s="138"/>
      <c r="U9" s="138"/>
      <c r="V9" s="138"/>
      <c r="W9" s="138"/>
    </row>
    <row r="10" spans="1:23" ht="16.5" customHeight="1" x14ac:dyDescent="0.2">
      <c r="A10" s="122">
        <v>4</v>
      </c>
      <c r="B10" s="274" t="s">
        <v>59</v>
      </c>
      <c r="C10" s="274"/>
      <c r="D10" s="138">
        <v>2</v>
      </c>
      <c r="E10" s="138">
        <v>2</v>
      </c>
      <c r="F10" s="138">
        <v>2</v>
      </c>
      <c r="G10" s="138"/>
      <c r="H10" s="138"/>
      <c r="I10" s="138"/>
      <c r="J10" s="138">
        <v>2</v>
      </c>
      <c r="K10" s="138"/>
      <c r="L10" s="138"/>
      <c r="M10" s="138">
        <v>5</v>
      </c>
      <c r="N10" s="138">
        <v>2</v>
      </c>
      <c r="O10" s="138">
        <v>5</v>
      </c>
      <c r="P10" s="138">
        <v>5</v>
      </c>
      <c r="Q10" s="138">
        <v>5</v>
      </c>
      <c r="R10" s="138"/>
      <c r="S10" s="138"/>
      <c r="T10" s="138"/>
      <c r="U10" s="138"/>
      <c r="V10" s="138"/>
      <c r="W10" s="138"/>
    </row>
    <row r="11" spans="1:23" ht="16.5" customHeight="1" x14ac:dyDescent="0.2">
      <c r="A11" s="59">
        <v>5</v>
      </c>
      <c r="B11" s="274" t="s">
        <v>60</v>
      </c>
      <c r="C11" s="274"/>
      <c r="D11" s="138"/>
      <c r="E11" s="138"/>
      <c r="F11" s="138"/>
      <c r="G11" s="138"/>
      <c r="H11" s="138"/>
      <c r="I11" s="138"/>
      <c r="J11" s="138"/>
      <c r="K11" s="138"/>
      <c r="L11" s="138"/>
      <c r="M11" s="138"/>
      <c r="N11" s="138"/>
      <c r="O11" s="138"/>
      <c r="P11" s="138"/>
      <c r="Q11" s="138"/>
      <c r="R11" s="138"/>
      <c r="S11" s="138"/>
      <c r="T11" s="138"/>
      <c r="U11" s="138"/>
      <c r="V11" s="138"/>
      <c r="W11" s="138"/>
    </row>
    <row r="12" spans="1:23" s="132" customFormat="1" ht="27.75" customHeight="1" x14ac:dyDescent="0.2">
      <c r="A12" s="131">
        <v>6</v>
      </c>
      <c r="B12" s="272" t="s">
        <v>50</v>
      </c>
      <c r="C12" s="272"/>
      <c r="D12" s="138"/>
      <c r="E12" s="138"/>
      <c r="F12" s="138"/>
      <c r="G12" s="138"/>
      <c r="H12" s="138"/>
      <c r="I12" s="138"/>
      <c r="J12" s="138"/>
      <c r="K12" s="138"/>
      <c r="L12" s="138"/>
      <c r="M12" s="138"/>
      <c r="N12" s="138"/>
      <c r="O12" s="138"/>
      <c r="P12" s="138"/>
      <c r="Q12" s="138"/>
      <c r="R12" s="138"/>
      <c r="S12" s="138"/>
      <c r="T12" s="138"/>
      <c r="U12" s="138"/>
      <c r="V12" s="138"/>
      <c r="W12" s="138"/>
    </row>
    <row r="13" spans="1:23" s="132" customFormat="1" ht="27.75" customHeight="1" x14ac:dyDescent="0.2">
      <c r="A13" s="129">
        <v>7</v>
      </c>
      <c r="B13" s="272" t="s">
        <v>51</v>
      </c>
      <c r="C13" s="272"/>
      <c r="D13" s="138">
        <v>1</v>
      </c>
      <c r="E13" s="138">
        <v>1</v>
      </c>
      <c r="F13" s="138">
        <v>1</v>
      </c>
      <c r="G13" s="138"/>
      <c r="H13" s="138"/>
      <c r="I13" s="138"/>
      <c r="J13" s="138">
        <v>1</v>
      </c>
      <c r="K13" s="138"/>
      <c r="L13" s="138"/>
      <c r="M13" s="138">
        <v>1</v>
      </c>
      <c r="N13" s="138">
        <v>1</v>
      </c>
      <c r="O13" s="138"/>
      <c r="P13" s="138"/>
      <c r="Q13" s="138"/>
      <c r="R13" s="138"/>
      <c r="S13" s="138"/>
      <c r="T13" s="138"/>
      <c r="U13" s="138"/>
      <c r="V13" s="138">
        <v>1</v>
      </c>
      <c r="W13" s="138"/>
    </row>
    <row r="14" spans="1:23" s="132" customFormat="1" ht="26.25" customHeight="1" x14ac:dyDescent="0.2">
      <c r="A14" s="131">
        <v>8</v>
      </c>
      <c r="B14" s="272" t="s">
        <v>52</v>
      </c>
      <c r="C14" s="272"/>
      <c r="D14" s="138"/>
      <c r="E14" s="138"/>
      <c r="F14" s="138"/>
      <c r="G14" s="138"/>
      <c r="H14" s="138"/>
      <c r="I14" s="138"/>
      <c r="J14" s="138"/>
      <c r="K14" s="138"/>
      <c r="L14" s="138"/>
      <c r="M14" s="138"/>
      <c r="N14" s="138"/>
      <c r="O14" s="138"/>
      <c r="P14" s="138"/>
      <c r="Q14" s="138"/>
      <c r="R14" s="138"/>
      <c r="S14" s="138"/>
      <c r="T14" s="138"/>
      <c r="U14" s="138"/>
      <c r="V14" s="138"/>
      <c r="W14" s="138"/>
    </row>
    <row r="15" spans="1:23" s="132" customFormat="1" ht="16.5" customHeight="1" x14ac:dyDescent="0.2">
      <c r="A15" s="129">
        <v>9</v>
      </c>
      <c r="B15" s="272" t="s">
        <v>230</v>
      </c>
      <c r="C15" s="272"/>
      <c r="D15" s="138">
        <v>1</v>
      </c>
      <c r="E15" s="138">
        <v>1</v>
      </c>
      <c r="F15" s="138">
        <v>1</v>
      </c>
      <c r="G15" s="138"/>
      <c r="H15" s="138"/>
      <c r="I15" s="138"/>
      <c r="J15" s="138">
        <v>1</v>
      </c>
      <c r="K15" s="138"/>
      <c r="L15" s="138"/>
      <c r="M15" s="138">
        <v>1</v>
      </c>
      <c r="N15" s="138">
        <v>1</v>
      </c>
      <c r="O15" s="138">
        <v>1</v>
      </c>
      <c r="P15" s="138">
        <v>1</v>
      </c>
      <c r="Q15" s="138">
        <v>1</v>
      </c>
      <c r="R15" s="138"/>
      <c r="S15" s="138"/>
      <c r="T15" s="138"/>
      <c r="U15" s="138"/>
      <c r="V15" s="138"/>
      <c r="W15" s="138"/>
    </row>
    <row r="16" spans="1:23" ht="26.25" customHeight="1" x14ac:dyDescent="0.2">
      <c r="A16" s="122">
        <v>10</v>
      </c>
      <c r="B16" s="274" t="s">
        <v>231</v>
      </c>
      <c r="C16" s="274"/>
      <c r="D16" s="138">
        <v>1</v>
      </c>
      <c r="E16" s="138">
        <v>1</v>
      </c>
      <c r="F16" s="138">
        <v>1</v>
      </c>
      <c r="G16" s="138"/>
      <c r="H16" s="138"/>
      <c r="I16" s="138"/>
      <c r="J16" s="138">
        <v>1</v>
      </c>
      <c r="K16" s="138"/>
      <c r="L16" s="138"/>
      <c r="M16" s="138">
        <v>1</v>
      </c>
      <c r="N16" s="138">
        <v>1</v>
      </c>
      <c r="O16" s="138">
        <v>1</v>
      </c>
      <c r="P16" s="138">
        <v>1</v>
      </c>
      <c r="Q16" s="138">
        <v>1</v>
      </c>
      <c r="R16" s="138"/>
      <c r="S16" s="138"/>
      <c r="T16" s="138"/>
      <c r="U16" s="138"/>
      <c r="V16" s="138"/>
      <c r="W16" s="138"/>
    </row>
    <row r="17" spans="1:23" ht="26.25" customHeight="1" x14ac:dyDescent="0.2">
      <c r="A17" s="59">
        <v>11</v>
      </c>
      <c r="B17" s="274" t="s">
        <v>232</v>
      </c>
      <c r="C17" s="274"/>
      <c r="D17" s="138"/>
      <c r="E17" s="138"/>
      <c r="F17" s="138"/>
      <c r="G17" s="138"/>
      <c r="H17" s="138"/>
      <c r="I17" s="138"/>
      <c r="J17" s="138"/>
      <c r="K17" s="138"/>
      <c r="L17" s="138"/>
      <c r="M17" s="138"/>
      <c r="N17" s="138"/>
      <c r="O17" s="138"/>
      <c r="P17" s="138"/>
      <c r="Q17" s="138"/>
      <c r="R17" s="138"/>
      <c r="S17" s="138"/>
      <c r="T17" s="138"/>
      <c r="U17" s="138"/>
      <c r="V17" s="138"/>
      <c r="W17" s="138"/>
    </row>
    <row r="18" spans="1:23" s="132" customFormat="1" ht="23.25" customHeight="1" x14ac:dyDescent="0.2">
      <c r="A18" s="131">
        <v>12</v>
      </c>
      <c r="B18" s="272" t="s">
        <v>233</v>
      </c>
      <c r="C18" s="272"/>
      <c r="D18" s="138">
        <v>164</v>
      </c>
      <c r="E18" s="138">
        <v>164</v>
      </c>
      <c r="F18" s="138">
        <v>162</v>
      </c>
      <c r="G18" s="138">
        <v>7</v>
      </c>
      <c r="H18" s="138"/>
      <c r="I18" s="138"/>
      <c r="J18" s="138">
        <v>150</v>
      </c>
      <c r="K18" s="138"/>
      <c r="L18" s="138">
        <v>2</v>
      </c>
      <c r="M18" s="138">
        <v>156</v>
      </c>
      <c r="N18" s="138">
        <v>150</v>
      </c>
      <c r="O18" s="138">
        <v>151</v>
      </c>
      <c r="P18" s="138">
        <v>149</v>
      </c>
      <c r="Q18" s="138">
        <v>147</v>
      </c>
      <c r="R18" s="138">
        <v>1</v>
      </c>
      <c r="S18" s="138"/>
      <c r="T18" s="138">
        <v>1</v>
      </c>
      <c r="U18" s="138"/>
      <c r="V18" s="138">
        <v>5</v>
      </c>
      <c r="W18" s="138"/>
    </row>
    <row r="19" spans="1:23" ht="16.5" customHeight="1" x14ac:dyDescent="0.2">
      <c r="A19" s="59">
        <v>13</v>
      </c>
      <c r="B19" s="274" t="s">
        <v>234</v>
      </c>
      <c r="C19" s="274"/>
      <c r="D19" s="138">
        <v>16</v>
      </c>
      <c r="E19" s="138">
        <v>16</v>
      </c>
      <c r="F19" s="138">
        <v>16</v>
      </c>
      <c r="G19" s="138">
        <v>2</v>
      </c>
      <c r="H19" s="138"/>
      <c r="I19" s="138"/>
      <c r="J19" s="138">
        <v>14</v>
      </c>
      <c r="K19" s="138"/>
      <c r="L19" s="138"/>
      <c r="M19" s="138">
        <v>14</v>
      </c>
      <c r="N19" s="138">
        <v>14</v>
      </c>
      <c r="O19" s="138">
        <v>14</v>
      </c>
      <c r="P19" s="138">
        <v>14</v>
      </c>
      <c r="Q19" s="138">
        <v>14</v>
      </c>
      <c r="R19" s="138"/>
      <c r="S19" s="138"/>
      <c r="T19" s="138"/>
      <c r="U19" s="138"/>
      <c r="V19" s="138"/>
      <c r="W19" s="138"/>
    </row>
    <row r="20" spans="1:23" ht="16.5" customHeight="1" x14ac:dyDescent="0.2">
      <c r="A20" s="122">
        <v>14</v>
      </c>
      <c r="B20" s="274" t="s">
        <v>235</v>
      </c>
      <c r="C20" s="274"/>
      <c r="D20" s="138">
        <v>16</v>
      </c>
      <c r="E20" s="138">
        <v>16</v>
      </c>
      <c r="F20" s="138">
        <v>16</v>
      </c>
      <c r="G20" s="138">
        <v>2</v>
      </c>
      <c r="H20" s="138"/>
      <c r="I20" s="138"/>
      <c r="J20" s="138">
        <v>14</v>
      </c>
      <c r="K20" s="138"/>
      <c r="L20" s="138"/>
      <c r="M20" s="138">
        <v>14</v>
      </c>
      <c r="N20" s="138">
        <v>14</v>
      </c>
      <c r="O20" s="138">
        <v>14</v>
      </c>
      <c r="P20" s="138">
        <v>14</v>
      </c>
      <c r="Q20" s="138">
        <v>14</v>
      </c>
      <c r="R20" s="138"/>
      <c r="S20" s="138"/>
      <c r="T20" s="138"/>
      <c r="U20" s="138"/>
      <c r="V20" s="138"/>
      <c r="W20" s="138"/>
    </row>
    <row r="21" spans="1:23" ht="16.5" customHeight="1" x14ac:dyDescent="0.2">
      <c r="A21" s="59">
        <v>15</v>
      </c>
      <c r="B21" s="274" t="s">
        <v>236</v>
      </c>
      <c r="C21" s="274"/>
      <c r="D21" s="138">
        <v>95</v>
      </c>
      <c r="E21" s="138">
        <v>95</v>
      </c>
      <c r="F21" s="138">
        <v>94</v>
      </c>
      <c r="G21" s="138">
        <v>3</v>
      </c>
      <c r="H21" s="138"/>
      <c r="I21" s="138"/>
      <c r="J21" s="138">
        <v>86</v>
      </c>
      <c r="K21" s="138"/>
      <c r="L21" s="138">
        <v>1</v>
      </c>
      <c r="M21" s="138">
        <v>86</v>
      </c>
      <c r="N21" s="138">
        <v>86</v>
      </c>
      <c r="O21" s="138">
        <v>86</v>
      </c>
      <c r="P21" s="138">
        <v>86</v>
      </c>
      <c r="Q21" s="138">
        <v>86</v>
      </c>
      <c r="R21" s="138"/>
      <c r="S21" s="138"/>
      <c r="T21" s="138"/>
      <c r="U21" s="138"/>
      <c r="V21" s="138"/>
      <c r="W21" s="138"/>
    </row>
    <row r="22" spans="1:23" ht="16.5" customHeight="1" x14ac:dyDescent="0.2">
      <c r="A22" s="122">
        <v>16</v>
      </c>
      <c r="B22" s="274" t="s">
        <v>235</v>
      </c>
      <c r="C22" s="274"/>
      <c r="D22" s="138">
        <v>95</v>
      </c>
      <c r="E22" s="138">
        <v>95</v>
      </c>
      <c r="F22" s="138">
        <v>94</v>
      </c>
      <c r="G22" s="138">
        <v>3</v>
      </c>
      <c r="H22" s="138"/>
      <c r="I22" s="138"/>
      <c r="J22" s="138">
        <v>86</v>
      </c>
      <c r="K22" s="138"/>
      <c r="L22" s="138">
        <v>1</v>
      </c>
      <c r="M22" s="138">
        <v>86</v>
      </c>
      <c r="N22" s="138">
        <v>86</v>
      </c>
      <c r="O22" s="138">
        <v>86</v>
      </c>
      <c r="P22" s="138">
        <v>86</v>
      </c>
      <c r="Q22" s="138">
        <v>86</v>
      </c>
      <c r="R22" s="138"/>
      <c r="S22" s="138"/>
      <c r="T22" s="138"/>
      <c r="U22" s="138"/>
      <c r="V22" s="138"/>
      <c r="W22" s="138"/>
    </row>
    <row r="23" spans="1:23" ht="16.5" customHeight="1" x14ac:dyDescent="0.2">
      <c r="A23" s="59">
        <v>17</v>
      </c>
      <c r="B23" s="274" t="s">
        <v>237</v>
      </c>
      <c r="C23" s="274"/>
      <c r="D23" s="138">
        <v>53</v>
      </c>
      <c r="E23" s="138">
        <v>53</v>
      </c>
      <c r="F23" s="138">
        <v>52</v>
      </c>
      <c r="G23" s="138">
        <v>2</v>
      </c>
      <c r="H23" s="138"/>
      <c r="I23" s="138"/>
      <c r="J23" s="138">
        <v>50</v>
      </c>
      <c r="K23" s="138"/>
      <c r="L23" s="138">
        <v>1</v>
      </c>
      <c r="M23" s="138">
        <v>50</v>
      </c>
      <c r="N23" s="138">
        <v>50</v>
      </c>
      <c r="O23" s="138">
        <v>45</v>
      </c>
      <c r="P23" s="138">
        <v>43</v>
      </c>
      <c r="Q23" s="138">
        <v>41</v>
      </c>
      <c r="R23" s="138">
        <v>1</v>
      </c>
      <c r="S23" s="138"/>
      <c r="T23" s="138">
        <v>1</v>
      </c>
      <c r="U23" s="138"/>
      <c r="V23" s="138">
        <v>5</v>
      </c>
      <c r="W23" s="138"/>
    </row>
    <row r="24" spans="1:23" ht="16.5" customHeight="1" x14ac:dyDescent="0.2">
      <c r="A24" s="122">
        <v>18</v>
      </c>
      <c r="B24" s="274" t="s">
        <v>235</v>
      </c>
      <c r="C24" s="274"/>
      <c r="D24" s="138">
        <v>1</v>
      </c>
      <c r="E24" s="138">
        <v>1</v>
      </c>
      <c r="F24" s="138">
        <v>1</v>
      </c>
      <c r="G24" s="138">
        <v>1</v>
      </c>
      <c r="H24" s="138"/>
      <c r="I24" s="138"/>
      <c r="J24" s="138"/>
      <c r="K24" s="138"/>
      <c r="L24" s="138"/>
      <c r="M24" s="138"/>
      <c r="N24" s="138"/>
      <c r="O24" s="138"/>
      <c r="P24" s="138"/>
      <c r="Q24" s="138"/>
      <c r="R24" s="138"/>
      <c r="S24" s="138"/>
      <c r="T24" s="138"/>
      <c r="U24" s="138"/>
      <c r="V24" s="138"/>
      <c r="W24" s="138"/>
    </row>
    <row r="25" spans="1:23" s="132" customFormat="1" ht="28.5" customHeight="1" x14ac:dyDescent="0.2">
      <c r="A25" s="129">
        <v>19</v>
      </c>
      <c r="B25" s="272" t="s">
        <v>53</v>
      </c>
      <c r="C25" s="272"/>
      <c r="D25" s="138"/>
      <c r="E25" s="138"/>
      <c r="F25" s="138"/>
      <c r="G25" s="138"/>
      <c r="H25" s="138"/>
      <c r="I25" s="138"/>
      <c r="J25" s="138"/>
      <c r="K25" s="138"/>
      <c r="L25" s="138"/>
      <c r="M25" s="138"/>
      <c r="N25" s="138"/>
      <c r="O25" s="138"/>
      <c r="P25" s="138"/>
      <c r="Q25" s="138"/>
      <c r="R25" s="138"/>
      <c r="S25" s="138"/>
      <c r="T25" s="138"/>
      <c r="U25" s="138"/>
      <c r="V25" s="138"/>
      <c r="W25" s="138"/>
    </row>
    <row r="26" spans="1:23" s="132" customFormat="1" ht="25.5" customHeight="1" x14ac:dyDescent="0.2">
      <c r="A26" s="131">
        <v>20</v>
      </c>
      <c r="B26" s="272" t="s">
        <v>54</v>
      </c>
      <c r="C26" s="272"/>
      <c r="D26" s="138"/>
      <c r="E26" s="138"/>
      <c r="F26" s="138"/>
      <c r="G26" s="138"/>
      <c r="H26" s="138"/>
      <c r="I26" s="138"/>
      <c r="J26" s="138"/>
      <c r="K26" s="138"/>
      <c r="L26" s="138"/>
      <c r="M26" s="138"/>
      <c r="N26" s="138"/>
      <c r="O26" s="138"/>
      <c r="P26" s="138"/>
      <c r="Q26" s="138"/>
      <c r="R26" s="138"/>
      <c r="S26" s="138"/>
      <c r="T26" s="138"/>
      <c r="U26" s="138"/>
      <c r="V26" s="138"/>
      <c r="W26" s="138"/>
    </row>
    <row r="27" spans="1:23" s="133" customFormat="1" ht="16.5" customHeight="1" x14ac:dyDescent="0.2">
      <c r="A27" s="129">
        <v>21</v>
      </c>
      <c r="B27" s="272" t="s">
        <v>55</v>
      </c>
      <c r="C27" s="272"/>
      <c r="D27" s="138"/>
      <c r="E27" s="138"/>
      <c r="F27" s="138"/>
      <c r="G27" s="138"/>
      <c r="H27" s="138"/>
      <c r="I27" s="138"/>
      <c r="J27" s="138"/>
      <c r="K27" s="138"/>
      <c r="L27" s="138"/>
      <c r="M27" s="138"/>
      <c r="N27" s="138"/>
      <c r="O27" s="138"/>
      <c r="P27" s="138"/>
      <c r="Q27" s="138"/>
      <c r="R27" s="138"/>
      <c r="S27" s="138"/>
      <c r="T27" s="138"/>
      <c r="U27" s="138"/>
      <c r="V27" s="138"/>
      <c r="W27" s="138"/>
    </row>
    <row r="28" spans="1:23" s="132" customFormat="1" ht="27" customHeight="1" x14ac:dyDescent="0.2">
      <c r="A28" s="131">
        <v>22</v>
      </c>
      <c r="B28" s="272" t="s">
        <v>56</v>
      </c>
      <c r="C28" s="272"/>
      <c r="D28" s="138"/>
      <c r="E28" s="138"/>
      <c r="F28" s="138"/>
      <c r="G28" s="138"/>
      <c r="H28" s="138"/>
      <c r="I28" s="138"/>
      <c r="J28" s="138"/>
      <c r="K28" s="138"/>
      <c r="L28" s="138"/>
      <c r="M28" s="138"/>
      <c r="N28" s="138"/>
      <c r="O28" s="138"/>
      <c r="P28" s="138"/>
      <c r="Q28" s="138"/>
      <c r="R28" s="138"/>
      <c r="S28" s="138"/>
      <c r="T28" s="138"/>
      <c r="U28" s="138"/>
      <c r="V28" s="138"/>
      <c r="W28" s="138"/>
    </row>
    <row r="29" spans="1:23" s="132" customFormat="1" ht="27" customHeight="1" x14ac:dyDescent="0.2">
      <c r="A29" s="129">
        <v>23</v>
      </c>
      <c r="B29" s="272" t="s">
        <v>238</v>
      </c>
      <c r="C29" s="272"/>
      <c r="D29" s="138"/>
      <c r="E29" s="138"/>
      <c r="F29" s="138"/>
      <c r="G29" s="138"/>
      <c r="H29" s="138"/>
      <c r="I29" s="138"/>
      <c r="J29" s="138"/>
      <c r="K29" s="138"/>
      <c r="L29" s="138"/>
      <c r="M29" s="138"/>
      <c r="N29" s="138"/>
      <c r="O29" s="138"/>
      <c r="P29" s="138"/>
      <c r="Q29" s="138"/>
      <c r="R29" s="138"/>
      <c r="S29" s="138"/>
      <c r="T29" s="138"/>
      <c r="U29" s="138"/>
      <c r="V29" s="138"/>
      <c r="W29" s="138"/>
    </row>
    <row r="30" spans="1:23" s="132" customFormat="1" ht="27" customHeight="1" x14ac:dyDescent="0.2">
      <c r="A30" s="131">
        <v>24</v>
      </c>
      <c r="B30" s="272" t="s">
        <v>57</v>
      </c>
      <c r="C30" s="272"/>
      <c r="D30" s="138"/>
      <c r="E30" s="138"/>
      <c r="F30" s="138"/>
      <c r="G30" s="138"/>
      <c r="H30" s="138"/>
      <c r="I30" s="138"/>
      <c r="J30" s="138"/>
      <c r="K30" s="138"/>
      <c r="L30" s="138"/>
      <c r="M30" s="138"/>
      <c r="N30" s="138"/>
      <c r="O30" s="138"/>
      <c r="P30" s="138"/>
      <c r="Q30" s="138"/>
      <c r="R30" s="138"/>
      <c r="S30" s="138"/>
      <c r="T30" s="138"/>
      <c r="U30" s="138"/>
      <c r="V30" s="138"/>
      <c r="W30" s="138"/>
    </row>
    <row r="31" spans="1:23" s="132" customFormat="1" ht="16.5" customHeight="1" x14ac:dyDescent="0.2">
      <c r="A31" s="129">
        <v>25</v>
      </c>
      <c r="B31" s="272" t="s">
        <v>239</v>
      </c>
      <c r="C31" s="272"/>
      <c r="D31" s="138"/>
      <c r="E31" s="138"/>
      <c r="F31" s="138"/>
      <c r="G31" s="138"/>
      <c r="H31" s="138"/>
      <c r="I31" s="138"/>
      <c r="J31" s="138"/>
      <c r="K31" s="138"/>
      <c r="L31" s="138"/>
      <c r="M31" s="138"/>
      <c r="N31" s="138"/>
      <c r="O31" s="138"/>
      <c r="P31" s="138"/>
      <c r="Q31" s="138"/>
      <c r="R31" s="138"/>
      <c r="S31" s="138"/>
      <c r="T31" s="138"/>
      <c r="U31" s="138"/>
      <c r="V31" s="138"/>
      <c r="W31" s="138"/>
    </row>
    <row r="32" spans="1:23" ht="16.5" customHeight="1" x14ac:dyDescent="0.2">
      <c r="A32" s="122">
        <v>26</v>
      </c>
      <c r="B32" s="274" t="s">
        <v>240</v>
      </c>
      <c r="C32" s="274"/>
      <c r="D32" s="138"/>
      <c r="E32" s="138"/>
      <c r="F32" s="138"/>
      <c r="G32" s="138"/>
      <c r="H32" s="138"/>
      <c r="I32" s="138"/>
      <c r="J32" s="138"/>
      <c r="K32" s="138"/>
      <c r="L32" s="138"/>
      <c r="M32" s="138"/>
      <c r="N32" s="138"/>
      <c r="O32" s="138"/>
      <c r="P32" s="138"/>
      <c r="Q32" s="138"/>
      <c r="R32" s="138"/>
      <c r="S32" s="138"/>
      <c r="T32" s="138"/>
      <c r="U32" s="138"/>
      <c r="V32" s="138"/>
      <c r="W32" s="138"/>
    </row>
    <row r="33" spans="1:23" ht="16.5" customHeight="1" x14ac:dyDescent="0.2">
      <c r="A33" s="59">
        <v>27</v>
      </c>
      <c r="B33" s="274" t="s">
        <v>241</v>
      </c>
      <c r="C33" s="274"/>
      <c r="D33" s="138"/>
      <c r="E33" s="138"/>
      <c r="F33" s="138"/>
      <c r="G33" s="138"/>
      <c r="H33" s="138"/>
      <c r="I33" s="138"/>
      <c r="J33" s="138"/>
      <c r="K33" s="138"/>
      <c r="L33" s="138"/>
      <c r="M33" s="138"/>
      <c r="N33" s="138"/>
      <c r="O33" s="138"/>
      <c r="P33" s="138"/>
      <c r="Q33" s="138"/>
      <c r="R33" s="138"/>
      <c r="S33" s="138"/>
      <c r="T33" s="138"/>
      <c r="U33" s="138"/>
      <c r="V33" s="138"/>
      <c r="W33" s="138"/>
    </row>
    <row r="34" spans="1:23" ht="27.75" customHeight="1" x14ac:dyDescent="0.2">
      <c r="A34" s="122">
        <v>28</v>
      </c>
      <c r="B34" s="274" t="s">
        <v>242</v>
      </c>
      <c r="C34" s="274"/>
      <c r="D34" s="138"/>
      <c r="E34" s="138"/>
      <c r="F34" s="138"/>
      <c r="G34" s="138"/>
      <c r="H34" s="138"/>
      <c r="I34" s="138"/>
      <c r="J34" s="138"/>
      <c r="K34" s="138"/>
      <c r="L34" s="138"/>
      <c r="M34" s="138"/>
      <c r="N34" s="138"/>
      <c r="O34" s="138"/>
      <c r="P34" s="138"/>
      <c r="Q34" s="138"/>
      <c r="R34" s="138"/>
      <c r="S34" s="138"/>
      <c r="T34" s="138"/>
      <c r="U34" s="138"/>
      <c r="V34" s="138"/>
      <c r="W34" s="138"/>
    </row>
    <row r="35" spans="1:23" ht="27" customHeight="1" x14ac:dyDescent="0.2">
      <c r="A35" s="59">
        <v>29</v>
      </c>
      <c r="B35" s="274" t="s">
        <v>243</v>
      </c>
      <c r="C35" s="274"/>
      <c r="D35" s="138"/>
      <c r="E35" s="138"/>
      <c r="F35" s="138"/>
      <c r="G35" s="138"/>
      <c r="H35" s="138"/>
      <c r="I35" s="138"/>
      <c r="J35" s="138"/>
      <c r="K35" s="138"/>
      <c r="L35" s="138"/>
      <c r="M35" s="138"/>
      <c r="N35" s="138"/>
      <c r="O35" s="138"/>
      <c r="P35" s="138"/>
      <c r="Q35" s="138"/>
      <c r="R35" s="138"/>
      <c r="S35" s="138"/>
      <c r="T35" s="138"/>
      <c r="U35" s="138"/>
      <c r="V35" s="138"/>
      <c r="W35" s="138"/>
    </row>
    <row r="36" spans="1:23" s="132" customFormat="1" ht="25.5" customHeight="1" x14ac:dyDescent="0.2">
      <c r="A36" s="131">
        <v>30</v>
      </c>
      <c r="B36" s="275" t="s">
        <v>244</v>
      </c>
      <c r="C36" s="276"/>
      <c r="D36" s="138"/>
      <c r="E36" s="138"/>
      <c r="F36" s="138"/>
      <c r="G36" s="138"/>
      <c r="H36" s="138"/>
      <c r="I36" s="138"/>
      <c r="J36" s="138"/>
      <c r="K36" s="138"/>
      <c r="L36" s="138"/>
      <c r="M36" s="138"/>
      <c r="N36" s="138"/>
      <c r="O36" s="138"/>
      <c r="P36" s="138"/>
      <c r="Q36" s="138"/>
      <c r="R36" s="138"/>
      <c r="S36" s="138"/>
      <c r="T36" s="138"/>
      <c r="U36" s="138"/>
      <c r="V36" s="138"/>
      <c r="W36" s="138"/>
    </row>
    <row r="37" spans="1:23" ht="16.5" customHeight="1" x14ac:dyDescent="0.2">
      <c r="A37" s="59">
        <v>31</v>
      </c>
      <c r="B37" s="277" t="s">
        <v>245</v>
      </c>
      <c r="C37" s="278"/>
      <c r="D37" s="138"/>
      <c r="E37" s="138"/>
      <c r="F37" s="138"/>
      <c r="G37" s="138"/>
      <c r="H37" s="138"/>
      <c r="I37" s="138"/>
      <c r="J37" s="138"/>
      <c r="K37" s="138"/>
      <c r="L37" s="138"/>
      <c r="M37" s="138"/>
      <c r="N37" s="138"/>
      <c r="O37" s="138"/>
      <c r="P37" s="138"/>
      <c r="Q37" s="138"/>
      <c r="R37" s="138"/>
      <c r="S37" s="138"/>
      <c r="T37" s="138"/>
      <c r="U37" s="138"/>
      <c r="V37" s="138"/>
      <c r="W37" s="138"/>
    </row>
    <row r="38" spans="1:23" s="132" customFormat="1" ht="16.5" customHeight="1" x14ac:dyDescent="0.2">
      <c r="A38" s="131">
        <v>32</v>
      </c>
      <c r="B38" s="275" t="s">
        <v>246</v>
      </c>
      <c r="C38" s="276"/>
      <c r="D38" s="138">
        <v>2</v>
      </c>
      <c r="E38" s="138">
        <v>2</v>
      </c>
      <c r="F38" s="138">
        <v>2</v>
      </c>
      <c r="G38" s="138"/>
      <c r="H38" s="138"/>
      <c r="I38" s="138"/>
      <c r="J38" s="138">
        <v>2</v>
      </c>
      <c r="K38" s="138"/>
      <c r="L38" s="138"/>
      <c r="M38" s="138">
        <v>2</v>
      </c>
      <c r="N38" s="138">
        <v>2</v>
      </c>
      <c r="O38" s="138">
        <v>2</v>
      </c>
      <c r="P38" s="138">
        <v>2</v>
      </c>
      <c r="Q38" s="138">
        <v>2</v>
      </c>
      <c r="R38" s="138"/>
      <c r="S38" s="138"/>
      <c r="T38" s="138"/>
      <c r="U38" s="138"/>
      <c r="V38" s="138"/>
      <c r="W38" s="138"/>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38:C38"/>
    <mergeCell ref="B19:C19"/>
    <mergeCell ref="B18:C18"/>
    <mergeCell ref="B20:C20"/>
    <mergeCell ref="B21:C21"/>
    <mergeCell ref="B22:C22"/>
    <mergeCell ref="B35:C35"/>
    <mergeCell ref="B37:C37"/>
    <mergeCell ref="B26:C26"/>
    <mergeCell ref="B27:C27"/>
    <mergeCell ref="B29:C29"/>
    <mergeCell ref="B33:C33"/>
    <mergeCell ref="B34:C34"/>
    <mergeCell ref="B36:C36"/>
    <mergeCell ref="B30:C30"/>
    <mergeCell ref="B32:C32"/>
    <mergeCell ref="B13:C13"/>
    <mergeCell ref="B14:C14"/>
    <mergeCell ref="B15:C15"/>
    <mergeCell ref="B28:C28"/>
    <mergeCell ref="B16:C16"/>
    <mergeCell ref="B17:C17"/>
    <mergeCell ref="B8:C8"/>
    <mergeCell ref="B12:C12"/>
    <mergeCell ref="B7:C7"/>
    <mergeCell ref="B31:C31"/>
    <mergeCell ref="B23:C23"/>
    <mergeCell ref="B24:C24"/>
    <mergeCell ref="B25:C25"/>
    <mergeCell ref="B9:C9"/>
    <mergeCell ref="B10:C10"/>
    <mergeCell ref="B11:C11"/>
    <mergeCell ref="U3:U5"/>
    <mergeCell ref="O4:O5"/>
    <mergeCell ref="P4:T4"/>
    <mergeCell ref="M3:N4"/>
    <mergeCell ref="B2:C5"/>
    <mergeCell ref="G4:K4"/>
    <mergeCell ref="O3:T3"/>
    <mergeCell ref="B6:C6"/>
    <mergeCell ref="A1:W1"/>
    <mergeCell ref="D2:L2"/>
    <mergeCell ref="M2:W2"/>
    <mergeCell ref="V3:W4"/>
    <mergeCell ref="A2:A5"/>
    <mergeCell ref="D3:E4"/>
    <mergeCell ref="F3:K3"/>
    <mergeCell ref="L3:L5"/>
    <mergeCell ref="F4:F5"/>
  </mergeCells>
  <pageMargins left="0.51181102362204722" right="0.31496062992125984" top="0.35433070866141736" bottom="0.15748031496062992" header="0.31496062992125984" footer="0.31496062992125984"/>
  <pageSetup paperSize="9" scale="68" orientation="landscape" r:id="rId1"/>
  <headerFooter>
    <oddFooter>&amp;C&amp;L373615E8</oddFooter>
  </headerFooter>
  <colBreaks count="1" manualBreakCount="1">
    <brk id="12" max="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view="pageBreakPreview" zoomScale="60"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195" t="s">
        <v>140</v>
      </c>
      <c r="B1" s="195"/>
      <c r="C1" s="195"/>
      <c r="D1" s="195"/>
      <c r="E1" s="195"/>
      <c r="F1" s="195"/>
      <c r="G1" s="195"/>
      <c r="H1" s="195"/>
      <c r="I1" s="195"/>
      <c r="J1" s="195"/>
      <c r="K1" s="195"/>
      <c r="L1" s="195"/>
      <c r="M1" s="195"/>
      <c r="N1" s="195"/>
    </row>
    <row r="2" spans="1:58" ht="16.7" customHeight="1" x14ac:dyDescent="0.2">
      <c r="A2" s="251" t="s">
        <v>110</v>
      </c>
      <c r="B2" s="246" t="s">
        <v>159</v>
      </c>
      <c r="C2" s="246"/>
      <c r="D2" s="246"/>
      <c r="E2" s="246" t="s">
        <v>128</v>
      </c>
      <c r="F2" s="246"/>
      <c r="G2" s="246" t="s">
        <v>129</v>
      </c>
      <c r="H2" s="246" t="s">
        <v>130</v>
      </c>
      <c r="I2" s="246" t="s">
        <v>126</v>
      </c>
      <c r="J2" s="246"/>
      <c r="K2" s="246"/>
      <c r="L2" s="246"/>
      <c r="M2" s="246"/>
      <c r="N2" s="251"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57"/>
      <c r="B3" s="246"/>
      <c r="C3" s="246"/>
      <c r="D3" s="246"/>
      <c r="E3" s="246"/>
      <c r="F3" s="246"/>
      <c r="G3" s="246"/>
      <c r="H3" s="246"/>
      <c r="I3" s="257" t="s">
        <v>63</v>
      </c>
      <c r="J3" s="282" t="s">
        <v>7</v>
      </c>
      <c r="K3" s="282"/>
      <c r="L3" s="282"/>
      <c r="M3" s="282"/>
      <c r="N3" s="257"/>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57"/>
      <c r="B4" s="246"/>
      <c r="C4" s="246"/>
      <c r="D4" s="246"/>
      <c r="E4" s="246"/>
      <c r="F4" s="246"/>
      <c r="G4" s="246"/>
      <c r="H4" s="246"/>
      <c r="I4" s="257"/>
      <c r="J4" s="256" t="s">
        <v>163</v>
      </c>
      <c r="K4" s="281" t="s">
        <v>64</v>
      </c>
      <c r="L4" s="283" t="s">
        <v>65</v>
      </c>
      <c r="M4" s="284"/>
      <c r="N4" s="257"/>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57"/>
      <c r="B5" s="246"/>
      <c r="C5" s="246"/>
      <c r="D5" s="246"/>
      <c r="E5" s="54" t="s">
        <v>5</v>
      </c>
      <c r="F5" s="3" t="s">
        <v>6</v>
      </c>
      <c r="G5" s="246"/>
      <c r="H5" s="246"/>
      <c r="I5" s="257"/>
      <c r="J5" s="281"/>
      <c r="K5" s="281"/>
      <c r="L5" s="3" t="s">
        <v>66</v>
      </c>
      <c r="M5" s="3" t="s">
        <v>67</v>
      </c>
      <c r="N5" s="257"/>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5" t="s">
        <v>1</v>
      </c>
      <c r="B6" s="285" t="s">
        <v>3</v>
      </c>
      <c r="C6" s="285"/>
      <c r="D6" s="285"/>
      <c r="E6" s="85">
        <v>1</v>
      </c>
      <c r="F6" s="85">
        <v>2</v>
      </c>
      <c r="G6" s="85">
        <v>3</v>
      </c>
      <c r="H6" s="85">
        <v>4</v>
      </c>
      <c r="I6" s="57">
        <v>5</v>
      </c>
      <c r="J6" s="57">
        <v>6</v>
      </c>
      <c r="K6" s="57">
        <v>7</v>
      </c>
      <c r="L6" s="57">
        <v>8</v>
      </c>
      <c r="M6" s="57">
        <v>9</v>
      </c>
      <c r="N6" s="86">
        <v>10</v>
      </c>
      <c r="O6" s="87"/>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row>
    <row r="7" spans="1:58" ht="18.75" customHeight="1" x14ac:dyDescent="0.2">
      <c r="A7" s="3">
        <v>1</v>
      </c>
      <c r="B7" s="275" t="s">
        <v>165</v>
      </c>
      <c r="C7" s="286"/>
      <c r="D7" s="276"/>
      <c r="E7" s="138">
        <f t="shared" ref="E7:N7" si="0">SUM(E8:E12)</f>
        <v>1</v>
      </c>
      <c r="F7" s="138">
        <f t="shared" si="0"/>
        <v>1</v>
      </c>
      <c r="G7" s="138">
        <f t="shared" si="0"/>
        <v>0</v>
      </c>
      <c r="H7" s="138">
        <f t="shared" si="0"/>
        <v>0</v>
      </c>
      <c r="I7" s="138">
        <f t="shared" si="0"/>
        <v>1</v>
      </c>
      <c r="J7" s="138">
        <f t="shared" si="0"/>
        <v>1</v>
      </c>
      <c r="K7" s="138">
        <f t="shared" si="0"/>
        <v>0</v>
      </c>
      <c r="L7" s="138">
        <f t="shared" si="0"/>
        <v>0</v>
      </c>
      <c r="M7" s="138">
        <f t="shared" si="0"/>
        <v>0</v>
      </c>
      <c r="N7" s="138">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206" t="s">
        <v>141</v>
      </c>
      <c r="C8" s="198"/>
      <c r="D8" s="279"/>
      <c r="E8" s="138"/>
      <c r="F8" s="138"/>
      <c r="G8" s="138"/>
      <c r="H8" s="138"/>
      <c r="I8" s="138"/>
      <c r="J8" s="138"/>
      <c r="K8" s="138"/>
      <c r="L8" s="138"/>
      <c r="M8" s="138"/>
      <c r="N8" s="138"/>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206" t="s">
        <v>166</v>
      </c>
      <c r="C9" s="198"/>
      <c r="D9" s="279"/>
      <c r="E9" s="138"/>
      <c r="F9" s="138"/>
      <c r="G9" s="138"/>
      <c r="H9" s="138"/>
      <c r="I9" s="138"/>
      <c r="J9" s="138"/>
      <c r="K9" s="138"/>
      <c r="L9" s="138"/>
      <c r="M9" s="138"/>
      <c r="N9" s="138"/>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206" t="s">
        <v>142</v>
      </c>
      <c r="C10" s="198"/>
      <c r="D10" s="279"/>
      <c r="E10" s="138">
        <v>1</v>
      </c>
      <c r="F10" s="138">
        <v>1</v>
      </c>
      <c r="G10" s="138"/>
      <c r="H10" s="138"/>
      <c r="I10" s="138">
        <v>1</v>
      </c>
      <c r="J10" s="138">
        <v>1</v>
      </c>
      <c r="K10" s="138"/>
      <c r="L10" s="138"/>
      <c r="M10" s="138"/>
      <c r="N10" s="138"/>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206" t="s">
        <v>143</v>
      </c>
      <c r="C11" s="198"/>
      <c r="D11" s="279"/>
      <c r="E11" s="138"/>
      <c r="F11" s="138"/>
      <c r="G11" s="138"/>
      <c r="H11" s="138"/>
      <c r="I11" s="138"/>
      <c r="J11" s="138"/>
      <c r="K11" s="138"/>
      <c r="L11" s="138"/>
      <c r="M11" s="138"/>
      <c r="N11" s="138"/>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206" t="s">
        <v>144</v>
      </c>
      <c r="C12" s="198"/>
      <c r="D12" s="279"/>
      <c r="E12" s="138"/>
      <c r="F12" s="138"/>
      <c r="G12" s="138"/>
      <c r="H12" s="138"/>
      <c r="I12" s="138"/>
      <c r="J12" s="138"/>
      <c r="K12" s="138"/>
      <c r="L12" s="138"/>
      <c r="M12" s="138"/>
      <c r="N12" s="138"/>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0"/>
      <c r="C14" s="280"/>
      <c r="D14" s="280"/>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61"/>
      <c r="C16" s="161"/>
      <c r="D16" s="161"/>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&amp;C&amp;L373615E8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view="pageBreakPreview" topLeftCell="A7" zoomScale="60"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9" t="s">
        <v>68</v>
      </c>
      <c r="B1" s="319"/>
      <c r="C1" s="319"/>
      <c r="D1" s="319"/>
      <c r="E1" s="319"/>
      <c r="F1" s="319"/>
      <c r="G1" s="319"/>
    </row>
    <row r="2" spans="1:7" ht="36.75" customHeight="1" x14ac:dyDescent="0.2">
      <c r="A2" s="43" t="s">
        <v>0</v>
      </c>
      <c r="B2" s="321" t="s">
        <v>2</v>
      </c>
      <c r="C2" s="322"/>
      <c r="D2" s="322"/>
      <c r="E2" s="322"/>
      <c r="F2" s="323"/>
      <c r="G2" s="32" t="s">
        <v>71</v>
      </c>
    </row>
    <row r="3" spans="1:7" ht="18.75" customHeight="1" x14ac:dyDescent="0.2">
      <c r="A3" s="43">
        <v>1</v>
      </c>
      <c r="B3" s="320" t="s">
        <v>131</v>
      </c>
      <c r="C3" s="288" t="s">
        <v>132</v>
      </c>
      <c r="D3" s="289"/>
      <c r="E3" s="289"/>
      <c r="F3" s="290"/>
      <c r="G3" s="138">
        <v>496</v>
      </c>
    </row>
    <row r="4" spans="1:7" ht="18.75" customHeight="1" x14ac:dyDescent="0.2">
      <c r="A4" s="43">
        <v>2</v>
      </c>
      <c r="B4" s="320"/>
      <c r="C4" s="314" t="s">
        <v>4</v>
      </c>
      <c r="D4" s="316" t="s">
        <v>84</v>
      </c>
      <c r="E4" s="317"/>
      <c r="F4" s="318"/>
      <c r="G4" s="138">
        <v>367</v>
      </c>
    </row>
    <row r="5" spans="1:7" s="101" customFormat="1" ht="18.75" customHeight="1" x14ac:dyDescent="0.2">
      <c r="A5" s="33">
        <v>3</v>
      </c>
      <c r="B5" s="320"/>
      <c r="C5" s="315"/>
      <c r="D5" s="297" t="s">
        <v>133</v>
      </c>
      <c r="E5" s="298"/>
      <c r="F5" s="299"/>
      <c r="G5" s="138">
        <v>8</v>
      </c>
    </row>
    <row r="6" spans="1:7" s="101" customFormat="1" ht="18.75" customHeight="1" x14ac:dyDescent="0.2">
      <c r="A6" s="33">
        <v>4</v>
      </c>
      <c r="B6" s="320"/>
      <c r="C6" s="315"/>
      <c r="D6" s="297" t="s">
        <v>86</v>
      </c>
      <c r="E6" s="298"/>
      <c r="F6" s="299"/>
      <c r="G6" s="138">
        <v>35</v>
      </c>
    </row>
    <row r="7" spans="1:7" s="101" customFormat="1" ht="18.75" customHeight="1" x14ac:dyDescent="0.2">
      <c r="A7" s="33">
        <v>5</v>
      </c>
      <c r="B7" s="320"/>
      <c r="C7" s="315"/>
      <c r="D7" s="297" t="s">
        <v>85</v>
      </c>
      <c r="E7" s="298"/>
      <c r="F7" s="299"/>
      <c r="G7" s="138"/>
    </row>
    <row r="8" spans="1:7" s="101" customFormat="1" ht="18.75" customHeight="1" x14ac:dyDescent="0.2">
      <c r="A8" s="33">
        <v>6</v>
      </c>
      <c r="B8" s="320"/>
      <c r="C8" s="315"/>
      <c r="D8" s="297" t="s">
        <v>113</v>
      </c>
      <c r="E8" s="298"/>
      <c r="F8" s="299"/>
      <c r="G8" s="138">
        <v>53</v>
      </c>
    </row>
    <row r="9" spans="1:7" ht="18.75" customHeight="1" x14ac:dyDescent="0.2">
      <c r="A9" s="43">
        <v>7</v>
      </c>
      <c r="B9" s="320"/>
      <c r="C9" s="315"/>
      <c r="D9" s="316" t="s">
        <v>88</v>
      </c>
      <c r="E9" s="317"/>
      <c r="F9" s="318"/>
      <c r="G9" s="138">
        <v>1</v>
      </c>
    </row>
    <row r="10" spans="1:7" ht="18.75" customHeight="1" x14ac:dyDescent="0.2">
      <c r="A10" s="43">
        <v>8</v>
      </c>
      <c r="B10" s="320"/>
      <c r="C10" s="324" t="s">
        <v>134</v>
      </c>
      <c r="D10" s="325"/>
      <c r="E10" s="325"/>
      <c r="F10" s="326"/>
      <c r="G10" s="138">
        <v>204</v>
      </c>
    </row>
    <row r="11" spans="1:7" ht="18.75" customHeight="1" x14ac:dyDescent="0.2">
      <c r="A11" s="43">
        <v>9</v>
      </c>
      <c r="B11" s="320"/>
      <c r="C11" s="311" t="s">
        <v>171</v>
      </c>
      <c r="D11" s="312"/>
      <c r="E11" s="312"/>
      <c r="F11" s="313"/>
      <c r="G11" s="138">
        <v>7</v>
      </c>
    </row>
    <row r="12" spans="1:7" ht="20.25" customHeight="1" x14ac:dyDescent="0.2">
      <c r="A12" s="43">
        <v>10</v>
      </c>
      <c r="B12" s="308" t="s">
        <v>69</v>
      </c>
      <c r="C12" s="309"/>
      <c r="D12" s="309"/>
      <c r="E12" s="309"/>
      <c r="F12" s="310"/>
      <c r="G12" s="139"/>
    </row>
    <row r="13" spans="1:7" ht="18.2" customHeight="1" x14ac:dyDescent="0.2">
      <c r="A13" s="43">
        <v>11</v>
      </c>
      <c r="B13" s="294" t="s">
        <v>135</v>
      </c>
      <c r="C13" s="295"/>
      <c r="D13" s="295"/>
      <c r="E13" s="295"/>
      <c r="F13" s="296"/>
      <c r="G13" s="139">
        <v>1</v>
      </c>
    </row>
    <row r="14" spans="1:7" ht="18.75" customHeight="1" x14ac:dyDescent="0.2">
      <c r="A14" s="43">
        <v>12</v>
      </c>
      <c r="B14" s="291" t="s">
        <v>70</v>
      </c>
      <c r="C14" s="292"/>
      <c r="D14" s="292"/>
      <c r="E14" s="292"/>
      <c r="F14" s="293"/>
      <c r="G14" s="139">
        <v>1</v>
      </c>
    </row>
    <row r="15" spans="1:7" ht="18.2" customHeight="1" x14ac:dyDescent="0.2">
      <c r="A15" s="43">
        <v>13</v>
      </c>
      <c r="B15" s="294" t="s">
        <v>136</v>
      </c>
      <c r="C15" s="295"/>
      <c r="D15" s="295"/>
      <c r="E15" s="295"/>
      <c r="F15" s="296"/>
      <c r="G15" s="139"/>
    </row>
    <row r="16" spans="1:7" ht="18" customHeight="1" x14ac:dyDescent="0.2">
      <c r="A16" s="43">
        <v>14</v>
      </c>
      <c r="B16" s="291" t="s">
        <v>70</v>
      </c>
      <c r="C16" s="292"/>
      <c r="D16" s="292"/>
      <c r="E16" s="292"/>
      <c r="F16" s="293"/>
      <c r="G16" s="139"/>
    </row>
    <row r="17" spans="1:8" ht="30" customHeight="1" x14ac:dyDescent="0.2">
      <c r="A17" s="43">
        <v>15</v>
      </c>
      <c r="B17" s="308" t="s">
        <v>169</v>
      </c>
      <c r="C17" s="309"/>
      <c r="D17" s="309"/>
      <c r="E17" s="309"/>
      <c r="F17" s="310"/>
      <c r="G17" s="139">
        <v>1</v>
      </c>
    </row>
    <row r="18" spans="1:8" ht="18" customHeight="1" x14ac:dyDescent="0.2">
      <c r="A18" s="123">
        <v>16</v>
      </c>
      <c r="B18" s="308" t="s">
        <v>137</v>
      </c>
      <c r="C18" s="309"/>
      <c r="D18" s="309"/>
      <c r="E18" s="309"/>
      <c r="F18" s="310"/>
      <c r="G18" s="139"/>
    </row>
    <row r="19" spans="1:8" ht="18" customHeight="1" x14ac:dyDescent="0.2">
      <c r="A19" s="123">
        <v>17</v>
      </c>
      <c r="B19" s="332" t="s">
        <v>247</v>
      </c>
      <c r="C19" s="333"/>
      <c r="D19" s="333"/>
      <c r="E19" s="333"/>
      <c r="F19" s="334"/>
      <c r="G19" s="139"/>
    </row>
    <row r="20" spans="1:8" ht="22.5" customHeight="1" x14ac:dyDescent="0.2">
      <c r="A20" s="123">
        <v>18</v>
      </c>
      <c r="B20" s="329" t="s">
        <v>160</v>
      </c>
      <c r="C20" s="330"/>
      <c r="D20" s="330"/>
      <c r="E20" s="330"/>
      <c r="F20" s="331"/>
      <c r="G20" s="140">
        <v>243</v>
      </c>
    </row>
    <row r="21" spans="1:8" s="101" customFormat="1" ht="22.5" customHeight="1" x14ac:dyDescent="0.2">
      <c r="A21" s="33">
        <v>19</v>
      </c>
      <c r="B21" s="300" t="s">
        <v>248</v>
      </c>
      <c r="C21" s="302" t="s">
        <v>249</v>
      </c>
      <c r="D21" s="303"/>
      <c r="E21" s="303"/>
      <c r="F21" s="304"/>
      <c r="G21" s="138"/>
    </row>
    <row r="22" spans="1:8" s="101" customFormat="1" ht="22.5" customHeight="1" x14ac:dyDescent="0.2">
      <c r="A22" s="33">
        <v>20</v>
      </c>
      <c r="B22" s="335"/>
      <c r="C22" s="302" t="s">
        <v>250</v>
      </c>
      <c r="D22" s="303"/>
      <c r="E22" s="303"/>
      <c r="F22" s="304"/>
      <c r="G22" s="138"/>
    </row>
    <row r="23" spans="1:8" s="101" customFormat="1" ht="22.5" customHeight="1" x14ac:dyDescent="0.2">
      <c r="A23" s="33">
        <v>21</v>
      </c>
      <c r="B23" s="335"/>
      <c r="C23" s="300" t="s">
        <v>251</v>
      </c>
      <c r="D23" s="305" t="s">
        <v>252</v>
      </c>
      <c r="E23" s="306"/>
      <c r="F23" s="307"/>
      <c r="G23" s="138"/>
    </row>
    <row r="24" spans="1:8" s="101" customFormat="1" ht="22.5" customHeight="1" x14ac:dyDescent="0.2">
      <c r="A24" s="33">
        <v>22</v>
      </c>
      <c r="B24" s="301"/>
      <c r="C24" s="301"/>
      <c r="D24" s="305" t="s">
        <v>253</v>
      </c>
      <c r="E24" s="306"/>
      <c r="F24" s="307"/>
      <c r="G24" s="138"/>
    </row>
    <row r="25" spans="1:8" ht="22.5" customHeight="1" x14ac:dyDescent="0.2">
      <c r="A25" s="124"/>
      <c r="B25" s="125"/>
      <c r="C25" s="125"/>
      <c r="D25" s="126"/>
      <c r="E25" s="126"/>
      <c r="F25" s="126"/>
      <c r="G25" s="127"/>
    </row>
    <row r="26" spans="1:8" ht="15" customHeight="1" x14ac:dyDescent="0.2">
      <c r="A26" s="49"/>
      <c r="B26" s="60"/>
      <c r="C26" s="60"/>
      <c r="D26" s="60"/>
      <c r="E26" s="60"/>
      <c r="F26" s="60"/>
      <c r="G26" s="60"/>
    </row>
    <row r="27" spans="1:8" ht="18.2" customHeight="1" x14ac:dyDescent="0.2">
      <c r="A27" s="328" t="s">
        <v>168</v>
      </c>
      <c r="B27" s="328"/>
      <c r="C27" s="328"/>
      <c r="D27" s="64"/>
      <c r="E27" s="111"/>
      <c r="F27" s="336" t="s">
        <v>260</v>
      </c>
      <c r="G27" s="337"/>
      <c r="H27" s="61"/>
    </row>
    <row r="28" spans="1:8" ht="15.75" customHeight="1" x14ac:dyDescent="0.25">
      <c r="A28" s="65"/>
      <c r="B28" s="66"/>
      <c r="C28" s="66"/>
      <c r="D28" s="67" t="s">
        <v>89</v>
      </c>
      <c r="E28" s="67"/>
      <c r="F28" s="338" t="s">
        <v>90</v>
      </c>
      <c r="G28" s="338"/>
      <c r="H28" s="62"/>
    </row>
    <row r="29" spans="1:8" ht="12.95" customHeight="1" x14ac:dyDescent="0.25">
      <c r="A29" s="68"/>
      <c r="B29" s="69"/>
      <c r="C29" s="69"/>
      <c r="D29" s="70"/>
      <c r="E29" s="70"/>
      <c r="F29" s="70"/>
      <c r="G29" s="70"/>
      <c r="H29" s="63"/>
    </row>
    <row r="30" spans="1:8" ht="15.75" x14ac:dyDescent="0.25">
      <c r="A30" s="68" t="s">
        <v>91</v>
      </c>
      <c r="B30" s="71"/>
      <c r="C30" s="71"/>
      <c r="D30" s="72"/>
      <c r="E30" s="112"/>
      <c r="F30" s="339" t="s">
        <v>261</v>
      </c>
      <c r="G30" s="340"/>
      <c r="H30" s="61"/>
    </row>
    <row r="31" spans="1:8" ht="15" x14ac:dyDescent="0.2">
      <c r="A31" s="73"/>
      <c r="B31" s="74"/>
      <c r="C31" s="74"/>
      <c r="D31" s="75" t="s">
        <v>89</v>
      </c>
      <c r="E31" s="75"/>
      <c r="F31" s="287" t="s">
        <v>90</v>
      </c>
      <c r="G31" s="287"/>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136">
        <v>16845</v>
      </c>
      <c r="E34" s="109"/>
      <c r="F34" s="109"/>
      <c r="G34" s="80"/>
      <c r="H34" s="31"/>
    </row>
    <row r="35" spans="1:8" ht="12.95" customHeight="1" x14ac:dyDescent="0.2">
      <c r="A35" s="81" t="s">
        <v>93</v>
      </c>
      <c r="B35" s="74"/>
      <c r="C35" s="74"/>
      <c r="D35" s="137">
        <v>21229</v>
      </c>
      <c r="E35" s="109"/>
      <c r="F35" s="109"/>
      <c r="G35" s="74"/>
      <c r="H35" s="29"/>
    </row>
    <row r="36" spans="1:8" ht="15.75" x14ac:dyDescent="0.2">
      <c r="A36" s="79" t="s">
        <v>94</v>
      </c>
      <c r="B36" s="74"/>
      <c r="C36" s="74"/>
      <c r="D36" s="113" t="s">
        <v>262</v>
      </c>
      <c r="E36" s="110"/>
      <c r="F36" s="110"/>
      <c r="G36" s="100"/>
      <c r="H36" s="29"/>
    </row>
    <row r="37" spans="1:8" ht="15.95" customHeight="1" x14ac:dyDescent="0.2">
      <c r="A37" s="82" t="s">
        <v>167</v>
      </c>
      <c r="B37" s="83"/>
      <c r="C37" s="83"/>
      <c r="D37" s="114" t="s">
        <v>263</v>
      </c>
      <c r="E37" s="83"/>
      <c r="F37" s="83"/>
      <c r="G37" s="84"/>
    </row>
    <row r="38" spans="1:8" ht="12.95" customHeight="1" x14ac:dyDescent="0.2">
      <c r="A38" s="82"/>
      <c r="B38" s="327"/>
      <c r="C38" s="327"/>
      <c r="D38" s="327"/>
      <c r="E38" s="108"/>
      <c r="F38" s="108"/>
      <c r="G38" s="84"/>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B38:D38"/>
    <mergeCell ref="A27:C27"/>
    <mergeCell ref="B20:F20"/>
    <mergeCell ref="B19:F19"/>
    <mergeCell ref="B18:F18"/>
    <mergeCell ref="B17:F17"/>
    <mergeCell ref="B21:B24"/>
    <mergeCell ref="F27:G27"/>
    <mergeCell ref="F28:G28"/>
    <mergeCell ref="F30:G30"/>
    <mergeCell ref="C4:C9"/>
    <mergeCell ref="D4:F4"/>
    <mergeCell ref="A1:G1"/>
    <mergeCell ref="B3:B11"/>
    <mergeCell ref="D7:F7"/>
    <mergeCell ref="B2:F2"/>
    <mergeCell ref="C10:F10"/>
    <mergeCell ref="D9:F9"/>
    <mergeCell ref="C21:F21"/>
    <mergeCell ref="C22:F22"/>
    <mergeCell ref="D23:F23"/>
    <mergeCell ref="D24:F24"/>
    <mergeCell ref="B12:F12"/>
    <mergeCell ref="C11:F11"/>
    <mergeCell ref="F31:G31"/>
    <mergeCell ref="C3:F3"/>
    <mergeCell ref="B16:F16"/>
    <mergeCell ref="B15:F15"/>
    <mergeCell ref="B14:F14"/>
    <mergeCell ref="B13:F13"/>
    <mergeCell ref="D8:F8"/>
    <mergeCell ref="D6:F6"/>
    <mergeCell ref="C23:C24"/>
    <mergeCell ref="D5:F5"/>
  </mergeCells>
  <pageMargins left="0.59055118110236227" right="0.39370078740157483" top="0.78740157480314965" bottom="0.78740157480314965" header="0.51181102362204722" footer="0.51181102362204722"/>
  <pageSetup paperSize="9" scale="71" orientation="landscape" r:id="rId1"/>
  <headerFooter alignWithMargins="0">
    <oddFooter>&amp;C&amp;L373615E8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2'!Заголовки_для_друку</vt:lpstr>
      <vt:lpstr>'Розділ 3'!Заголовки_для_друку</vt:lpstr>
      <vt:lpstr>Довідка!Область_друку</vt:lpstr>
      <vt:lpstr>'Розділ 1'!Область_друку</vt:lpstr>
      <vt:lpstr>'Розділ 2'!Область_друку</vt:lpstr>
      <vt:lpstr>'Розділ 3'!Область_друку</vt:lpstr>
      <vt:lpstr>'Розділ 4'!Область_друку</vt:lpstr>
      <vt:lpstr>'Титульний лист'!Область_друку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2020-01-16T14:09:13Z</cp:lastPrinted>
  <dcterms:created xsi:type="dcterms:W3CDTF">2014-04-16T11:48:21Z</dcterms:created>
  <dcterms:modified xsi:type="dcterms:W3CDTF">2020-01-30T13:23:23Z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1-ц_00319_4.2019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373615E8</vt:lpwstr>
  </property>
  <property fmtid="{D5CDD505-2E9C-101B-9397-08002B2CF9AE}" pid="9" name="Підрозділ">
    <vt:lpwstr>Куйбишевський районний суд Запорізької області</vt:lpwstr>
  </property>
  <property fmtid="{D5CDD505-2E9C-101B-9397-08002B2CF9AE}" pid="10" name="ПідрозділDBID">
    <vt:i4>0</vt:i4>
  </property>
  <property fmtid="{D5CDD505-2E9C-101B-9397-08002B2CF9AE}" pid="11" name="ПідрозділID">
    <vt:i4>524</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