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<sst xmlns="http://schemas.openxmlformats.org/spreadsheetml/2006/main" count="287" uniqueCount="229">
  <si>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</si>
  <si>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</si>
  <si>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</si>
  <si>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</si>
  <si>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</si>
  <si>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</si>
  <si>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</si>
  <si>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</si>
  <si>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</si>
  <si>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</si>
  <si>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</si>
  <si>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</si>
  <si>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</si>
  <si>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</si>
  <si>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</si>
  <si>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</si>
  <si>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</si>
  <si>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</si>
  <si>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</si>
  <si>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</si>
  <si>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</si>
  <si>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</si>
  <si>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</si>
  <si>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</si>
  <si>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</si>
  <si>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</si>
  <si>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</si>
  <si>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</si>
  <si>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</si>
  <si>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</si>
  <si>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</si>
  <si>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</si>
  <si>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</si>
  <si>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</si>
  <si>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</si>
  <si>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</si>
  <si>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</si>
  <si>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</si>
  <si>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</si>
  <si>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</si>
  <si>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</si>
  <si>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</si>
  <si>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</si>
  <si>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</si>
  <si>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</si>
  <si>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</si>
  <si>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</si>
  <si>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</si>
  <si>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</si>
  <si>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</si>
  <si>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</si>
  <si>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</si>
  <si>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</si>
  <si>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</si>
  <si>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</si>
  <si>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</si>
  <si>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</si>
  <si>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</si>
  <si>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</si>
  <si>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</si>
  <si>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</si>
  <si>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</si>
  <si>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</si>
  <si>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</si>
  <si>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</si>
  <si>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</si>
  <si>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</si>
  <si>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</si>
  <si>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</si>
  <si>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</si>
  <si>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</si>
  <si>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</si>
  <si>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</si>
  <si>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</si>
  <si>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</si>
  <si>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</si>
  <si>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</si>
  <si>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</si>
  <si>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</si>
  <si>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</si>
  <si>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</si>
  <si>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</si>
  <si>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</si>
  <si>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</si>
  <si>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</si>
  <si>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</si>
  <si>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</si>
  <si>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</si>
  <si>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</si>
  <si>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</si>
  <si>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</si>
  <si>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</si>
  <si>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</si>
  <si>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</si>
  <si>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</si>
  <si>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</si>
  <si>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</si>
  <si>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</si>
  <si>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</si>
  <si>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</si>
  <si>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</si>
  <si>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</si>
  <si>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</si>
  <si>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</si>
  <si>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</si>
  <si>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</si>
  <si>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</si>
  <si>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</si>
  <si>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</si>
  <si>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</si>
  <si>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</si>
  <si>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</si>
  <si>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</si>
  <si>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</si>
  <si>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</si>
  <si>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</si>
  <si>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</si>
  <si>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</si>
  <si>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</si>
  <si>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</si>
  <si>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</si>
  <si>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</si>
  <si>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</si>
  <si>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</si>
  <si>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</si>
  <si>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</si>
  <si>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</si>
  <si>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</si>
  <si>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</si>
  <si>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</si>
  <si>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</si>
  <si>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</si>
  <si>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</si>
  <si>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</si>
  <si>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</si>
  <si>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</si>
  <si>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</si>
  <si>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</si>
  <si>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</si>
  <si>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</si>
  <si>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</si>
  <si>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</si>
  <si>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</si>
  <si>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</si>
  <si>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</si>
  <si>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</si>
  <si>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</si>
  <si>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</si>
  <si>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</si>
  <si>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</si>
  <si>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</si>
  <si>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</si>
  <si>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</si>
  <si>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</si>
  <si>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</si>
  <si>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</si>
  <si>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</si>
  <si>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</si>
  <si>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</si>
  <si>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</si>
  <si>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</si>
  <si>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</si>
  <si>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</si>
  <si>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</si>
  <si>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</si>
  <si>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</si>
  <si>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</si>
  <si>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</si>
  <si>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</si>
  <si>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</si>
  <si>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</si>
  <si>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</si>
  <si>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</si>
  <si>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</si>
  <si>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</si>
  <si>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</si>
  <si>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</si>
  <si>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</si>
  <si>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</si>
  <si>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</si>
  <si>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</si>
  <si>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</si>
  <si>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</si>
  <si>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</si>
  <si>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</si>
  <si>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</si>
  <si>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</si>
  <si>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</si>
  <si>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</si>
  <si>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</si>
  <si>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</si>
  <si>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</si>
  <si>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</si>
  <si>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</si>
  <si>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</si>
  <si>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</si>
  <si>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</si>
  <si>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</si>
  <si>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</si>
  <si>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</si>
  <si>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</si>
  <si>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</si>
  <si>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</si>
  <si>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</si>
  <si>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</si>
  <si>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</si>
  <si>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</si>
  <si>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</si>
  <si>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</si>
  <si>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</si>
  <si>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</si>
  <si>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Куйбишевський районний суд Запорізької області</t>
  </si>
  <si>
    <t>71001. Запорізька область.смт. Більмак</t>
  </si>
  <si>
    <t>вул. Центральна</t>
  </si>
  <si>
    <t>26а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</si>
  <si>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</si>
  <si>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</si>
  <si>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</si>
  <si>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</si>
  <si>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</si>
  <si>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</si>
  <si>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</si>
  <si>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</si>
  <si>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</si>
  <si>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</si>
  <si>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В.О. Мальований</t>
  </si>
  <si>
    <t>Л.Г. Симоненко</t>
  </si>
  <si>
    <t>inbox@kb.zp.court.gov.ua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</si>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</sst>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z val="12"/>
      <color indexed="8"/>
      <name val="Times New Roman"/>
      <family val="1"/>
      <charset val="204"/>
    </font>
    <font>
      <b/>
      <i/>
      <sz val="12"/>
      <name val="Times New Roman"/>
      <family val="1"/>
      <charset val="204"/>
    </font>
    <font>
      <b/>
      <i/>
      <sz val="12"/>
      <name val="Times New Roman"/>
      <family val="1"/>
    </font>
    <font>
      <b/>
      <sz val="12"/>
      <name val="Times New Roman"/>
      <family val="1"/>
    </font>
    <font>
      <b/>
      <sz val="12"/>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7">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8" fillId="0" borderId="6"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4"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14" fontId="31" fillId="0" borderId="1" xfId="0" applyNumberFormat="1" applyFont="1" applyBorder="1" applyAlignment="1">
      <alignment horizontal="left" vertical="center"/>
    </xf>
    <xf numFmtId="14" fontId="31" fillId="0" borderId="7" xfId="0" applyNumberFormat="1" applyFont="1" applyBorder="1" applyAlignment="1">
      <alignment horizontal="left" vertical="center"/>
    </xf>
    <xf numFmtId="0" fontId="3"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wrapText="1"/>
    </xf>
    <xf numFmtId="0" fontId="15" fillId="0" borderId="3" xfId="0" applyNumberFormat="1" applyFont="1" applyFill="1" applyBorder="1" applyAlignment="1" applyProtection="1">
      <alignment horizontal="left" vertical="center" wrapText="1"/>
    </xf>
    <xf numFmtId="1" fontId="15"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wrapText="1"/>
    </xf>
    <xf numFmtId="0" fontId="15" fillId="0" borderId="3"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wrapText="1"/>
    </xf>
    <xf numFmtId="0" fontId="3" fillId="0" borderId="3" xfId="0" applyFont="1" applyBorder="1" applyAlignment="1">
      <alignment vertical="center" wrapText="1"/>
    </xf>
    <xf numFmtId="3" fontId="3" fillId="0" borderId="3" xfId="0" applyNumberFormat="1" applyFont="1" applyBorder="1" applyAlignment="1">
      <alignment vertical="center" wrapText="1"/>
    </xf>
    <xf numFmtId="3" fontId="3" fillId="0" borderId="3" xfId="0" applyNumberFormat="1" applyFont="1" applyFill="1" applyBorder="1" applyAlignment="1">
      <alignment vertical="center" wrapText="1"/>
    </xf>
    <xf numFmtId="1" fontId="3" fillId="0" borderId="3" xfId="0" applyNumberFormat="1" applyFont="1" applyBorder="1" applyAlignment="1">
      <alignment vertical="center" wrapText="1"/>
    </xf>
    <xf numFmtId="1" fontId="3" fillId="0" borderId="3" xfId="0" applyNumberFormat="1" applyFont="1" applyFill="1" applyBorder="1" applyAlignment="1">
      <alignment vertical="center" wrapText="1"/>
    </xf>
    <xf numFmtId="3" fontId="35" fillId="0" borderId="3"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0" fontId="3" fillId="0" borderId="3" xfId="0" applyFont="1" applyFill="1" applyBorder="1" applyAlignment="1">
      <alignment vertical="center" wrapText="1"/>
    </xf>
    <xf numFmtId="0" fontId="36" fillId="0" borderId="3" xfId="0" applyFont="1" applyBorder="1" applyAlignment="1">
      <alignment vertical="center" wrapText="1"/>
    </xf>
    <xf numFmtId="0" fontId="37" fillId="0" borderId="3" xfId="0" applyFont="1" applyBorder="1" applyAlignment="1">
      <alignment vertical="center" wrapText="1"/>
    </xf>
    <xf numFmtId="0" fontId="38" fillId="0" borderId="3" xfId="0" applyFont="1" applyBorder="1" applyAlignment="1">
      <alignment vertical="center" wrapText="1"/>
    </xf>
    <xf numFmtId="3" fontId="39" fillId="0" borderId="3" xfId="0" applyNumberFormat="1" applyFont="1" applyFill="1" applyBorder="1" applyAlignment="1">
      <alignment horizontal="right" vertical="center" wrapText="1"/>
    </xf>
    <xf numFmtId="0" fontId="39" fillId="0" borderId="3" xfId="0" applyFont="1" applyFill="1" applyBorder="1" applyAlignment="1">
      <alignment vertical="center" wrapText="1"/>
    </xf>
    <xf numFmtId="0" fontId="3" fillId="0" borderId="3" xfId="0" applyFont="1" applyBorder="1" applyAlignment="1">
      <alignment horizontal="center" vertical="center" wrapText="1"/>
    </xf>
    <xf numFmtId="0" fontId="3" fillId="0" borderId="3" xfId="0" applyNumberFormat="1" applyFont="1" applyFill="1" applyBorder="1" applyAlignment="1" applyProtection="1">
      <alignment wrapText="1"/>
    </xf>
    <xf numFmtId="1" fontId="3"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xf>
    <xf numFmtId="0" fontId="3"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0" borderId="3" xfId="0" applyFont="1" applyBorder="1" applyAlignment="1">
      <alignment horizontal="center" vertical="center"/>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13" fillId="0" borderId="6" xfId="0" applyFont="1" applyBorder="1" applyAlignment="1">
      <alignment vertical="center" wrapText="1"/>
    </xf>
    <xf numFmtId="0" fontId="9" fillId="0" borderId="6" xfId="0" applyFont="1" applyBorder="1" applyAlignment="1">
      <alignment vertical="center" wrapText="1"/>
    </xf>
    <xf numFmtId="0" fontId="29" fillId="0" borderId="14" xfId="0" applyFont="1" applyBorder="1" applyAlignment="1">
      <alignment vertical="center" textRotation="90" wrapText="1"/>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7" xfId="0" applyFont="1" applyBorder="1" applyAlignment="1">
      <alignment vertical="center" wrapText="1"/>
    </xf>
    <xf numFmtId="0" fontId="18" fillId="0" borderId="3" xfId="0" applyFont="1" applyBorder="1" applyAlignment="1">
      <alignment vertical="center"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9" fillId="0" borderId="7" xfId="0" applyFont="1" applyBorder="1" applyAlignment="1">
      <alignment vertical="center" wrapText="1"/>
    </xf>
    <xf numFmtId="0" fontId="29" fillId="0" borderId="14" xfId="0" applyFont="1" applyBorder="1" applyAlignment="1">
      <alignment vertical="center" textRotation="90"/>
    </xf>
    <xf numFmtId="0" fontId="5" fillId="0" borderId="3" xfId="0" applyFont="1" applyBorder="1" applyAlignment="1">
      <alignment vertical="center" textRotation="90" wrapText="1"/>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3"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9"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75" zoomScaleNormal="100" zoomScaleSheetLayoutView="75" workbookViewId="0">
      <selection activeCell="M23" sqref="M23"/>
    </sheetView>
  </sheetViews>
  <sheetFormatPr defaultRowHeight="12.75" x14ac:dyDescent="0.2"/>
  <cols>
    <col min="4" max="4" width="11" customWidth="1"/>
  </cols>
  <sheetData>
    <row r="1" spans="1:10" ht="12.95" customHeight="1" x14ac:dyDescent="0.2">
      <c r="A1" s="187" t="s">
        <v>100</v>
      </c>
      <c r="B1" s="187"/>
      <c r="C1" s="187"/>
      <c r="D1" s="187"/>
      <c r="E1" s="187"/>
      <c r="F1" s="187"/>
      <c r="G1" s="187"/>
      <c r="H1" s="187"/>
      <c r="I1" s="187"/>
      <c r="J1" s="187"/>
    </row>
    <row r="2" spans="1:10" ht="18.95" customHeight="1" x14ac:dyDescent="0.3">
      <c r="A2" s="6"/>
      <c r="B2" s="17"/>
      <c r="C2" s="17"/>
    </row>
    <row r="3" spans="1:10" ht="15.95" customHeight="1" x14ac:dyDescent="0.2">
      <c r="A3" s="188" t="s">
        <v>101</v>
      </c>
      <c r="B3" s="188"/>
      <c r="C3" s="188"/>
      <c r="D3" s="188"/>
      <c r="E3" s="188"/>
      <c r="F3" s="188"/>
      <c r="G3" s="188"/>
      <c r="H3" s="188"/>
      <c r="I3" s="188"/>
      <c r="J3" s="188"/>
    </row>
    <row r="4" spans="1:10" ht="18.95" customHeight="1" x14ac:dyDescent="0.2">
      <c r="A4" s="188"/>
      <c r="B4" s="188"/>
      <c r="C4" s="188"/>
      <c r="D4" s="188"/>
      <c r="E4" s="188"/>
      <c r="F4" s="188"/>
      <c r="G4" s="188"/>
      <c r="H4" s="188"/>
      <c r="I4" s="188"/>
      <c r="J4" s="188"/>
    </row>
    <row r="5" spans="1:10" ht="18.95" customHeight="1" x14ac:dyDescent="0.2">
      <c r="A5" s="189" t="s">
        <v>210</v>
      </c>
      <c r="B5" s="190"/>
      <c r="C5" s="190"/>
      <c r="D5" s="190"/>
      <c r="E5" s="190"/>
      <c r="F5" s="190"/>
      <c r="G5" s="190"/>
      <c r="H5" s="190"/>
      <c r="I5" s="190"/>
      <c r="J5" s="190"/>
    </row>
    <row r="6" spans="1:10" ht="12.95" customHeight="1" x14ac:dyDescent="0.2">
      <c r="A6" s="191"/>
      <c r="B6" s="192"/>
      <c r="C6" s="192"/>
      <c r="D6" s="192"/>
      <c r="E6" s="192"/>
      <c r="F6" s="192"/>
      <c r="G6" s="192"/>
      <c r="H6" s="192"/>
      <c r="I6" s="192"/>
      <c r="J6" s="192"/>
    </row>
    <row r="7" spans="1:10" ht="18.95" customHeight="1" x14ac:dyDescent="0.3">
      <c r="A7" s="18"/>
      <c r="B7" s="21"/>
      <c r="C7" s="21"/>
      <c r="D7" s="1"/>
      <c r="E7" s="1"/>
      <c r="F7" s="1"/>
      <c r="G7" s="1"/>
    </row>
    <row r="8" spans="1:10" ht="12.95" customHeight="1" x14ac:dyDescent="0.2">
      <c r="A8" s="216" t="s">
        <v>102</v>
      </c>
      <c r="B8" s="201"/>
      <c r="C8" s="201"/>
      <c r="D8" s="202"/>
      <c r="E8" s="216" t="s">
        <v>106</v>
      </c>
      <c r="F8" s="201"/>
      <c r="G8" s="202"/>
      <c r="H8" s="5"/>
      <c r="J8" s="25"/>
    </row>
    <row r="9" spans="1:10" x14ac:dyDescent="0.2">
      <c r="A9" s="217"/>
      <c r="B9" s="218"/>
      <c r="C9" s="218"/>
      <c r="D9" s="219"/>
      <c r="E9" s="217"/>
      <c r="F9" s="218"/>
      <c r="G9" s="219"/>
      <c r="H9" s="193" t="s">
        <v>116</v>
      </c>
      <c r="I9" s="194"/>
      <c r="J9" s="194"/>
    </row>
    <row r="10" spans="1:10" ht="12.95" customHeight="1" x14ac:dyDescent="0.2">
      <c r="A10" s="196" t="s">
        <v>186</v>
      </c>
      <c r="B10" s="197"/>
      <c r="C10" s="197"/>
      <c r="D10" s="197"/>
      <c r="E10" s="200" t="s">
        <v>125</v>
      </c>
      <c r="F10" s="201"/>
      <c r="G10" s="202"/>
      <c r="H10" s="220" t="s">
        <v>144</v>
      </c>
      <c r="I10" s="220"/>
      <c r="J10" s="220"/>
    </row>
    <row r="11" spans="1:10" ht="27.95" customHeight="1" x14ac:dyDescent="0.2">
      <c r="A11" s="198"/>
      <c r="B11" s="199"/>
      <c r="C11" s="199"/>
      <c r="D11" s="199"/>
      <c r="E11" s="203"/>
      <c r="F11" s="204"/>
      <c r="G11" s="205"/>
      <c r="H11" s="220"/>
      <c r="I11" s="220"/>
      <c r="J11" s="220"/>
    </row>
    <row r="12" spans="1:10" ht="17.45" customHeight="1" x14ac:dyDescent="0.2">
      <c r="A12" s="198"/>
      <c r="B12" s="199"/>
      <c r="C12" s="199"/>
      <c r="D12" s="199"/>
      <c r="E12" s="203"/>
      <c r="F12" s="204"/>
      <c r="G12" s="205"/>
      <c r="H12" s="9"/>
      <c r="I12" s="9"/>
      <c r="J12" s="26"/>
    </row>
    <row r="13" spans="1:10" ht="54.4" customHeight="1" x14ac:dyDescent="0.2">
      <c r="A13" s="215" t="s">
        <v>187</v>
      </c>
      <c r="B13" s="199"/>
      <c r="C13" s="199"/>
      <c r="D13" s="199"/>
      <c r="E13" s="206" t="s">
        <v>126</v>
      </c>
      <c r="F13" s="204"/>
      <c r="G13" s="205"/>
      <c r="H13" s="207" t="s">
        <v>207</v>
      </c>
      <c r="I13" s="195"/>
      <c r="J13" s="195"/>
    </row>
    <row r="14" spans="1:10" ht="40.700000000000003" customHeight="1" x14ac:dyDescent="0.2">
      <c r="A14" s="198"/>
      <c r="B14" s="199"/>
      <c r="C14" s="199"/>
      <c r="D14" s="199"/>
      <c r="E14" s="203"/>
      <c r="F14" s="204"/>
      <c r="G14" s="205"/>
      <c r="H14" s="167" t="s">
        <v>141</v>
      </c>
      <c r="I14" s="168"/>
      <c r="J14" s="168"/>
    </row>
    <row r="15" spans="1:10" ht="29.45" hidden="1" customHeight="1" x14ac:dyDescent="0.2">
      <c r="A15" s="171"/>
      <c r="B15" s="172"/>
      <c r="C15" s="172"/>
      <c r="D15" s="172"/>
      <c r="E15" s="173"/>
      <c r="F15" s="174"/>
      <c r="G15" s="174"/>
      <c r="H15" s="195"/>
      <c r="I15" s="195"/>
      <c r="J15" s="195"/>
    </row>
    <row r="16" spans="1:10" ht="29.45" hidden="1" customHeight="1" x14ac:dyDescent="0.2">
      <c r="A16" s="171"/>
      <c r="B16" s="172"/>
      <c r="C16" s="172"/>
      <c r="D16" s="172"/>
      <c r="E16" s="173"/>
      <c r="F16" s="174"/>
      <c r="G16" s="174"/>
      <c r="H16" s="195"/>
      <c r="I16" s="195"/>
      <c r="J16" s="195"/>
    </row>
    <row r="17" spans="1:11" ht="50.25" customHeight="1" x14ac:dyDescent="0.2">
      <c r="A17" s="181" t="s">
        <v>145</v>
      </c>
      <c r="B17" s="182"/>
      <c r="C17" s="182"/>
      <c r="D17" s="182"/>
      <c r="E17" s="183" t="s">
        <v>146</v>
      </c>
      <c r="F17" s="184"/>
      <c r="G17" s="185"/>
      <c r="H17" s="195"/>
      <c r="I17" s="195"/>
      <c r="J17" s="195"/>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212" t="s">
        <v>103</v>
      </c>
      <c r="B20" s="213"/>
      <c r="C20" s="213"/>
      <c r="D20" s="213"/>
      <c r="E20" s="213"/>
      <c r="F20" s="213"/>
      <c r="G20" s="213"/>
      <c r="H20" s="213"/>
      <c r="I20" s="213"/>
      <c r="J20" s="214"/>
      <c r="K20" s="5"/>
    </row>
    <row r="21" spans="1:11" ht="22.7" customHeight="1" x14ac:dyDescent="0.2">
      <c r="A21" s="169" t="s">
        <v>104</v>
      </c>
      <c r="B21" s="170"/>
      <c r="C21" s="175" t="s">
        <v>211</v>
      </c>
      <c r="D21" s="176"/>
      <c r="E21" s="176"/>
      <c r="F21" s="176"/>
      <c r="G21" s="176"/>
      <c r="H21" s="176"/>
      <c r="I21" s="176"/>
      <c r="J21" s="177"/>
      <c r="K21" s="5"/>
    </row>
    <row r="22" spans="1:11" ht="19.7" customHeight="1" x14ac:dyDescent="0.2">
      <c r="A22" s="169" t="s">
        <v>105</v>
      </c>
      <c r="B22" s="170"/>
      <c r="C22" s="178" t="s">
        <v>212</v>
      </c>
      <c r="D22" s="179"/>
      <c r="E22" s="179"/>
      <c r="F22" s="179"/>
      <c r="G22" s="179"/>
      <c r="H22" s="179"/>
      <c r="I22" s="179"/>
      <c r="J22" s="180"/>
      <c r="K22" s="5"/>
    </row>
    <row r="23" spans="1:11" ht="20.45" customHeight="1" x14ac:dyDescent="0.2">
      <c r="A23" s="208" t="s">
        <v>213</v>
      </c>
      <c r="B23" s="209"/>
      <c r="C23" s="210"/>
      <c r="D23" s="210"/>
      <c r="E23" s="210"/>
      <c r="F23" s="210"/>
      <c r="G23" s="210"/>
      <c r="H23" s="210"/>
      <c r="I23" s="210"/>
      <c r="J23" s="211"/>
      <c r="K23" s="5"/>
    </row>
    <row r="24" spans="1:11" ht="20.45" customHeight="1" x14ac:dyDescent="0.2">
      <c r="A24" s="186" t="s">
        <v>214</v>
      </c>
      <c r="B24" s="179"/>
      <c r="C24" s="179"/>
      <c r="D24" s="179"/>
      <c r="E24" s="179"/>
      <c r="F24" s="179"/>
      <c r="G24" s="179"/>
      <c r="H24" s="179"/>
      <c r="I24" s="179"/>
      <c r="J24" s="180"/>
      <c r="K24" s="5"/>
    </row>
    <row r="25" spans="1:11" ht="18.2" customHeight="1" x14ac:dyDescent="0.2">
      <c r="A25" s="161" t="s">
        <v>137</v>
      </c>
      <c r="B25" s="162"/>
      <c r="C25" s="162"/>
      <c r="D25" s="162"/>
      <c r="E25" s="162"/>
      <c r="F25" s="162"/>
      <c r="G25" s="162"/>
      <c r="H25" s="162"/>
      <c r="I25" s="162"/>
      <c r="J25" s="163"/>
      <c r="K25" s="5"/>
    </row>
    <row r="26" spans="1:11" x14ac:dyDescent="0.2">
      <c r="A26" s="164"/>
      <c r="B26" s="165"/>
      <c r="C26" s="165"/>
      <c r="D26" s="165"/>
      <c r="E26" s="165"/>
      <c r="F26" s="165"/>
      <c r="G26" s="165"/>
      <c r="H26" s="165"/>
      <c r="I26" s="165"/>
      <c r="J26" s="166"/>
      <c r="K26" s="5"/>
    </row>
    <row r="27" spans="1:11" ht="12.95" customHeight="1" x14ac:dyDescent="0.2">
      <c r="A27" s="20"/>
      <c r="B27" s="2"/>
      <c r="C27" s="20"/>
      <c r="D27" s="2"/>
      <c r="E27" s="2"/>
      <c r="F27" s="2"/>
      <c r="G27" s="24"/>
      <c r="H27" s="2"/>
      <c r="I27" s="2"/>
      <c r="J27" s="2"/>
    </row>
  </sheetData>
  <mergeCells count="32">
    <mergeCell ref="A13:D14"/>
    <mergeCell ref="E8:G9"/>
    <mergeCell ref="H11:J11"/>
    <mergeCell ref="A8:D9"/>
    <mergeCell ref="H10:J10"/>
    <mergeCell ref="H16:J16"/>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78" orientation="landscape" r:id="rId1"/>
  <headerFooter alignWithMargins="0">
    <oddFooter>&amp;C&amp;LC3B1CB6D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view="pageBreakPreview" topLeftCell="A7" zoomScale="60" zoomScaleNormal="100" workbookViewId="0">
      <selection activeCell="C7"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8" t="s">
        <v>127</v>
      </c>
      <c r="B1" s="228"/>
      <c r="C1" s="228"/>
      <c r="D1" s="228"/>
      <c r="E1" s="228"/>
      <c r="F1" s="228"/>
      <c r="G1" s="228"/>
      <c r="H1" s="228"/>
      <c r="I1" s="228"/>
      <c r="J1" s="228"/>
      <c r="K1" s="228"/>
      <c r="L1" s="228"/>
      <c r="M1" s="228"/>
      <c r="N1" s="228"/>
    </row>
    <row r="2" spans="1:15" ht="33" customHeight="1" x14ac:dyDescent="0.2">
      <c r="A2" s="221" t="s">
        <v>140</v>
      </c>
      <c r="B2" s="225" t="s">
        <v>14</v>
      </c>
      <c r="C2" s="229" t="s">
        <v>147</v>
      </c>
      <c r="D2" s="230"/>
      <c r="E2" s="230"/>
      <c r="F2" s="230"/>
      <c r="G2" s="230"/>
      <c r="H2" s="231"/>
      <c r="I2" s="225" t="s">
        <v>148</v>
      </c>
      <c r="J2" s="225"/>
      <c r="K2" s="225"/>
      <c r="L2" s="225"/>
      <c r="M2" s="225"/>
      <c r="N2" s="225"/>
      <c r="O2" s="5"/>
    </row>
    <row r="3" spans="1:15" ht="27" customHeight="1" x14ac:dyDescent="0.2">
      <c r="A3" s="222"/>
      <c r="B3" s="225"/>
      <c r="C3" s="221" t="s">
        <v>6</v>
      </c>
      <c r="D3" s="232" t="s">
        <v>19</v>
      </c>
      <c r="E3" s="221" t="s">
        <v>178</v>
      </c>
      <c r="F3" s="233" t="s">
        <v>136</v>
      </c>
      <c r="G3" s="225" t="s">
        <v>20</v>
      </c>
      <c r="H3" s="225"/>
      <c r="I3" s="221" t="s">
        <v>6</v>
      </c>
      <c r="J3" s="224" t="s">
        <v>8</v>
      </c>
      <c r="K3" s="224"/>
      <c r="L3" s="224"/>
      <c r="M3" s="225" t="s">
        <v>20</v>
      </c>
      <c r="N3" s="225"/>
      <c r="O3" s="5"/>
    </row>
    <row r="4" spans="1:15" ht="48" customHeight="1" x14ac:dyDescent="0.2">
      <c r="A4" s="222"/>
      <c r="B4" s="225"/>
      <c r="C4" s="222"/>
      <c r="D4" s="232"/>
      <c r="E4" s="222"/>
      <c r="F4" s="233"/>
      <c r="G4" s="225"/>
      <c r="H4" s="225"/>
      <c r="I4" s="222"/>
      <c r="J4" s="221" t="s">
        <v>179</v>
      </c>
      <c r="K4" s="221" t="s">
        <v>23</v>
      </c>
      <c r="L4" s="226" t="s">
        <v>180</v>
      </c>
      <c r="M4" s="225"/>
      <c r="N4" s="225"/>
      <c r="O4" s="5"/>
    </row>
    <row r="5" spans="1:15" ht="80.25" customHeight="1" x14ac:dyDescent="0.2">
      <c r="A5" s="223"/>
      <c r="B5" s="225"/>
      <c r="C5" s="223"/>
      <c r="D5" s="232"/>
      <c r="E5" s="223"/>
      <c r="F5" s="233"/>
      <c r="G5" s="66" t="s">
        <v>21</v>
      </c>
      <c r="H5" s="66" t="s">
        <v>22</v>
      </c>
      <c r="I5" s="223"/>
      <c r="J5" s="223"/>
      <c r="K5" s="223"/>
      <c r="L5" s="227"/>
      <c r="M5" s="66" t="s">
        <v>24</v>
      </c>
      <c r="N5" s="66" t="s">
        <v>25</v>
      </c>
      <c r="O5" s="5"/>
    </row>
    <row r="6" spans="1:15" s="102" customFormat="1" ht="13.5" customHeight="1" x14ac:dyDescent="0.2">
      <c r="A6" s="44" t="s">
        <v>2</v>
      </c>
      <c r="B6" s="44" t="s">
        <v>4</v>
      </c>
      <c r="C6" s="44">
        <v>1</v>
      </c>
      <c r="D6" s="44">
        <v>2</v>
      </c>
      <c r="E6" s="44">
        <v>3</v>
      </c>
      <c r="F6" s="44">
        <v>4</v>
      </c>
      <c r="G6" s="44">
        <v>5</v>
      </c>
      <c r="H6" s="44">
        <v>6</v>
      </c>
      <c r="I6" s="44">
        <v>7</v>
      </c>
      <c r="J6" s="44">
        <v>8</v>
      </c>
      <c r="K6" s="44">
        <v>9</v>
      </c>
      <c r="L6" s="44">
        <v>10</v>
      </c>
      <c r="M6" s="44">
        <v>11</v>
      </c>
      <c r="N6" s="44">
        <v>12</v>
      </c>
      <c r="O6" s="100"/>
    </row>
    <row r="7" spans="1:15" ht="18.75" customHeight="1" x14ac:dyDescent="0.25">
      <c r="A7" s="35">
        <v>1</v>
      </c>
      <c r="B7" s="39" t="s">
        <v>185</v>
      </c>
      <c r="C7" s="134">
        <v>59</v>
      </c>
      <c r="D7" s="135">
        <v>35</v>
      </c>
      <c r="E7" s="135">
        <v>23</v>
      </c>
      <c r="F7" s="135"/>
      <c r="G7" s="135">
        <v>189858</v>
      </c>
      <c r="H7" s="135">
        <v>88005</v>
      </c>
      <c r="I7" s="135">
        <v>2</v>
      </c>
      <c r="J7" s="135">
        <v>1</v>
      </c>
      <c r="K7" s="135">
        <v>1</v>
      </c>
      <c r="L7" s="135"/>
      <c r="M7" s="135">
        <v>39636</v>
      </c>
      <c r="N7" s="135">
        <v>39636</v>
      </c>
      <c r="O7" s="5"/>
    </row>
    <row r="8" spans="1:15" ht="35.25" customHeight="1" x14ac:dyDescent="0.25">
      <c r="A8" s="58">
        <v>2</v>
      </c>
      <c r="B8" s="38" t="s">
        <v>15</v>
      </c>
      <c r="C8" s="136">
        <v>4</v>
      </c>
      <c r="D8" s="137">
        <v>2</v>
      </c>
      <c r="E8" s="137">
        <v>2</v>
      </c>
      <c r="F8" s="137"/>
      <c r="G8" s="137">
        <v>186198</v>
      </c>
      <c r="H8" s="137">
        <v>84345</v>
      </c>
      <c r="I8" s="137">
        <v>2</v>
      </c>
      <c r="J8" s="138">
        <v>1</v>
      </c>
      <c r="K8" s="139">
        <v>1</v>
      </c>
      <c r="L8" s="138"/>
      <c r="M8" s="138">
        <v>39636</v>
      </c>
      <c r="N8" s="138">
        <v>39636</v>
      </c>
      <c r="O8" s="5"/>
    </row>
    <row r="9" spans="1:15" ht="36" customHeight="1" x14ac:dyDescent="0.25">
      <c r="A9" s="58">
        <v>3</v>
      </c>
      <c r="B9" s="38" t="s">
        <v>16</v>
      </c>
      <c r="C9" s="136"/>
      <c r="D9" s="137"/>
      <c r="E9" s="137"/>
      <c r="F9" s="137"/>
      <c r="G9" s="137"/>
      <c r="H9" s="137"/>
      <c r="I9" s="137"/>
      <c r="J9" s="138"/>
      <c r="K9" s="139"/>
      <c r="L9" s="138"/>
      <c r="M9" s="138"/>
      <c r="N9" s="138"/>
      <c r="O9" s="5"/>
    </row>
    <row r="10" spans="1:15" ht="70.5" customHeight="1" x14ac:dyDescent="0.25">
      <c r="A10" s="58">
        <v>4</v>
      </c>
      <c r="B10" s="38" t="s">
        <v>17</v>
      </c>
      <c r="C10" s="136">
        <v>1</v>
      </c>
      <c r="D10" s="137">
        <v>1</v>
      </c>
      <c r="E10" s="137"/>
      <c r="F10" s="137"/>
      <c r="G10" s="137">
        <v>3660</v>
      </c>
      <c r="H10" s="137">
        <v>3660</v>
      </c>
      <c r="I10" s="137"/>
      <c r="J10" s="138"/>
      <c r="K10" s="139"/>
      <c r="L10" s="138"/>
      <c r="M10" s="138"/>
      <c r="N10" s="138"/>
      <c r="O10" s="5"/>
    </row>
    <row r="11" spans="1:15" ht="108" customHeight="1" x14ac:dyDescent="0.25">
      <c r="A11" s="58">
        <v>5</v>
      </c>
      <c r="B11" s="38" t="s">
        <v>138</v>
      </c>
      <c r="C11" s="136">
        <v>47</v>
      </c>
      <c r="D11" s="137">
        <v>29</v>
      </c>
      <c r="E11" s="137">
        <v>17</v>
      </c>
      <c r="F11" s="137"/>
      <c r="G11" s="137"/>
      <c r="H11" s="137"/>
      <c r="I11" s="137"/>
      <c r="J11" s="138"/>
      <c r="K11" s="139"/>
      <c r="L11" s="138"/>
      <c r="M11" s="138"/>
      <c r="N11" s="138"/>
      <c r="O11" s="5"/>
    </row>
    <row r="12" spans="1:15" ht="85.5" customHeight="1" x14ac:dyDescent="0.25">
      <c r="A12" s="58">
        <v>6</v>
      </c>
      <c r="B12" s="38" t="s">
        <v>139</v>
      </c>
      <c r="C12" s="136">
        <v>7</v>
      </c>
      <c r="D12" s="137">
        <v>3</v>
      </c>
      <c r="E12" s="137">
        <v>4</v>
      </c>
      <c r="F12" s="137"/>
      <c r="G12" s="137"/>
      <c r="H12" s="137"/>
      <c r="I12" s="137"/>
      <c r="J12" s="138"/>
      <c r="K12" s="139"/>
      <c r="L12" s="138"/>
      <c r="M12" s="138"/>
      <c r="N12" s="138"/>
      <c r="O12" s="5"/>
    </row>
    <row r="13" spans="1:15" ht="62.25" customHeight="1" x14ac:dyDescent="0.25">
      <c r="A13" s="58">
        <v>7</v>
      </c>
      <c r="B13" s="38" t="s">
        <v>18</v>
      </c>
      <c r="C13" s="136"/>
      <c r="D13" s="137"/>
      <c r="E13" s="137"/>
      <c r="F13" s="137"/>
      <c r="G13" s="137"/>
      <c r="H13" s="137"/>
      <c r="I13" s="137"/>
      <c r="J13" s="138"/>
      <c r="K13" s="139"/>
      <c r="L13" s="138"/>
      <c r="M13" s="138"/>
      <c r="N13" s="138"/>
      <c r="O13" s="5"/>
    </row>
    <row r="14" spans="1:15" ht="96" customHeight="1" x14ac:dyDescent="0.25">
      <c r="A14" s="58">
        <v>8</v>
      </c>
      <c r="B14" s="38" t="s">
        <v>184</v>
      </c>
      <c r="C14" s="140"/>
      <c r="D14" s="140"/>
      <c r="E14" s="140"/>
      <c r="F14" s="137"/>
      <c r="G14" s="140"/>
      <c r="H14" s="138"/>
      <c r="I14" s="137"/>
      <c r="J14" s="138"/>
      <c r="K14" s="140"/>
      <c r="L14" s="138"/>
      <c r="M14" s="138"/>
      <c r="N14" s="138"/>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&amp;C&amp;LC3B1CB6D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view="pageBreakPreview" topLeftCell="F55" zoomScaleNormal="100" zoomScaleSheetLayoutView="100" workbookViewId="0">
      <selection activeCell="D8" sqref="D8:AC67"/>
    </sheetView>
  </sheetViews>
  <sheetFormatPr defaultColWidth="9.42578125" defaultRowHeight="12.75" x14ac:dyDescent="0.2"/>
  <cols>
    <col min="1" max="1" width="3.85546875" style="99"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1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17" customWidth="1"/>
    <col min="27" max="27" width="7.85546875" style="117" customWidth="1"/>
    <col min="28" max="28" width="10.42578125" customWidth="1"/>
    <col min="29" max="29" width="9.7109375" customWidth="1"/>
  </cols>
  <sheetData>
    <row r="1" spans="1:31" ht="23.25" customHeight="1" x14ac:dyDescent="0.3">
      <c r="A1" s="280" t="s">
        <v>128</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row>
    <row r="2" spans="1:31" ht="18.95" customHeight="1" x14ac:dyDescent="0.2">
      <c r="A2" s="236" t="s">
        <v>107</v>
      </c>
      <c r="B2" s="237" t="s">
        <v>26</v>
      </c>
      <c r="C2" s="237"/>
      <c r="D2" s="238" t="s">
        <v>129</v>
      </c>
      <c r="E2" s="239"/>
      <c r="F2" s="239"/>
      <c r="G2" s="239"/>
      <c r="H2" s="239"/>
      <c r="I2" s="239"/>
      <c r="J2" s="239"/>
      <c r="K2" s="239"/>
      <c r="L2" s="239"/>
      <c r="M2" s="239"/>
      <c r="N2" s="239"/>
      <c r="O2" s="240"/>
      <c r="P2" s="248" t="s">
        <v>132</v>
      </c>
      <c r="Q2" s="248"/>
      <c r="R2" s="248"/>
      <c r="S2" s="248"/>
      <c r="T2" s="248"/>
      <c r="U2" s="248"/>
      <c r="V2" s="248"/>
      <c r="W2" s="248"/>
      <c r="X2" s="248"/>
      <c r="Y2" s="248"/>
      <c r="Z2" s="248"/>
      <c r="AA2" s="248"/>
      <c r="AB2" s="248"/>
      <c r="AC2" s="248"/>
    </row>
    <row r="3" spans="1:31" ht="22.5" customHeight="1" x14ac:dyDescent="0.2">
      <c r="A3" s="236"/>
      <c r="B3" s="237"/>
      <c r="C3" s="237"/>
      <c r="D3" s="241" t="s">
        <v>149</v>
      </c>
      <c r="E3" s="241"/>
      <c r="F3" s="270" t="s">
        <v>150</v>
      </c>
      <c r="G3" s="271"/>
      <c r="H3" s="271"/>
      <c r="I3" s="271"/>
      <c r="J3" s="271"/>
      <c r="K3" s="271"/>
      <c r="L3" s="271"/>
      <c r="M3" s="271"/>
      <c r="N3" s="272"/>
      <c r="O3" s="251" t="s">
        <v>151</v>
      </c>
      <c r="P3" s="241" t="s">
        <v>152</v>
      </c>
      <c r="Q3" s="241"/>
      <c r="R3" s="237" t="s">
        <v>153</v>
      </c>
      <c r="S3" s="281"/>
      <c r="T3" s="281"/>
      <c r="U3" s="281"/>
      <c r="V3" s="281"/>
      <c r="W3" s="281"/>
      <c r="X3" s="281"/>
      <c r="Y3" s="282" t="s">
        <v>201</v>
      </c>
      <c r="Z3" s="283" t="s">
        <v>154</v>
      </c>
      <c r="AA3" s="283"/>
      <c r="AB3" s="234" t="s">
        <v>193</v>
      </c>
      <c r="AC3" s="234"/>
    </row>
    <row r="4" spans="1:31" ht="18" customHeight="1" x14ac:dyDescent="0.2">
      <c r="A4" s="236"/>
      <c r="B4" s="237"/>
      <c r="C4" s="237"/>
      <c r="D4" s="241"/>
      <c r="E4" s="241"/>
      <c r="F4" s="244" t="s">
        <v>6</v>
      </c>
      <c r="G4" s="269" t="s">
        <v>8</v>
      </c>
      <c r="H4" s="269"/>
      <c r="I4" s="269"/>
      <c r="J4" s="269"/>
      <c r="K4" s="269"/>
      <c r="L4" s="246" t="s">
        <v>188</v>
      </c>
      <c r="M4" s="246"/>
      <c r="N4" s="246"/>
      <c r="O4" s="256"/>
      <c r="P4" s="241"/>
      <c r="Q4" s="241"/>
      <c r="R4" s="284" t="s">
        <v>6</v>
      </c>
      <c r="S4" s="273" t="s">
        <v>8</v>
      </c>
      <c r="T4" s="274"/>
      <c r="U4" s="274"/>
      <c r="V4" s="274"/>
      <c r="W4" s="274"/>
      <c r="X4" s="274"/>
      <c r="Y4" s="282"/>
      <c r="Z4" s="283"/>
      <c r="AA4" s="283"/>
      <c r="AB4" s="234"/>
      <c r="AC4" s="234"/>
      <c r="AD4" s="7"/>
    </row>
    <row r="5" spans="1:31" ht="21.75" customHeight="1" x14ac:dyDescent="0.2">
      <c r="A5" s="236"/>
      <c r="B5" s="237"/>
      <c r="C5" s="237"/>
      <c r="D5" s="251" t="s">
        <v>6</v>
      </c>
      <c r="E5" s="249" t="s">
        <v>7</v>
      </c>
      <c r="F5" s="247"/>
      <c r="G5" s="244" t="s">
        <v>9</v>
      </c>
      <c r="H5" s="244" t="s">
        <v>11</v>
      </c>
      <c r="I5" s="244" t="s">
        <v>131</v>
      </c>
      <c r="J5" s="244" t="s">
        <v>192</v>
      </c>
      <c r="K5" s="242" t="s">
        <v>13</v>
      </c>
      <c r="L5" s="246"/>
      <c r="M5" s="246"/>
      <c r="N5" s="246"/>
      <c r="O5" s="256"/>
      <c r="P5" s="241" t="s">
        <v>6</v>
      </c>
      <c r="Q5" s="255" t="s">
        <v>7</v>
      </c>
      <c r="R5" s="285"/>
      <c r="S5" s="236" t="s">
        <v>10</v>
      </c>
      <c r="T5" s="275" t="s">
        <v>68</v>
      </c>
      <c r="U5" s="275"/>
      <c r="V5" s="236" t="s">
        <v>69</v>
      </c>
      <c r="W5" s="236" t="s">
        <v>12</v>
      </c>
      <c r="X5" s="236" t="s">
        <v>142</v>
      </c>
      <c r="Y5" s="282"/>
      <c r="Z5" s="283"/>
      <c r="AA5" s="283"/>
      <c r="AB5" s="234" t="s">
        <v>6</v>
      </c>
      <c r="AC5" s="235" t="s">
        <v>194</v>
      </c>
      <c r="AD5" s="7"/>
    </row>
    <row r="6" spans="1:31" ht="96" customHeight="1" x14ac:dyDescent="0.2">
      <c r="A6" s="60"/>
      <c r="B6" s="237"/>
      <c r="C6" s="237"/>
      <c r="D6" s="252"/>
      <c r="E6" s="250"/>
      <c r="F6" s="245"/>
      <c r="G6" s="245"/>
      <c r="H6" s="245"/>
      <c r="I6" s="245"/>
      <c r="J6" s="245"/>
      <c r="K6" s="243"/>
      <c r="L6" s="118" t="s">
        <v>189</v>
      </c>
      <c r="M6" s="118" t="s">
        <v>190</v>
      </c>
      <c r="N6" s="118" t="s">
        <v>191</v>
      </c>
      <c r="O6" s="252"/>
      <c r="P6" s="241"/>
      <c r="Q6" s="255"/>
      <c r="R6" s="285"/>
      <c r="S6" s="236"/>
      <c r="T6" s="68" t="s">
        <v>199</v>
      </c>
      <c r="U6" s="68" t="s">
        <v>198</v>
      </c>
      <c r="V6" s="236"/>
      <c r="W6" s="236"/>
      <c r="X6" s="236"/>
      <c r="Y6" s="282"/>
      <c r="Z6" s="113" t="s">
        <v>6</v>
      </c>
      <c r="AA6" s="114" t="s">
        <v>70</v>
      </c>
      <c r="AB6" s="234"/>
      <c r="AC6" s="235"/>
      <c r="AD6" s="7"/>
    </row>
    <row r="7" spans="1:31" s="48" customFormat="1" ht="10.5" customHeight="1" x14ac:dyDescent="0.2">
      <c r="A7" s="45" t="s">
        <v>2</v>
      </c>
      <c r="B7" s="253" t="s">
        <v>4</v>
      </c>
      <c r="C7" s="254"/>
      <c r="D7" s="59">
        <v>1</v>
      </c>
      <c r="E7" s="59">
        <v>2</v>
      </c>
      <c r="F7" s="59">
        <v>3</v>
      </c>
      <c r="G7" s="59">
        <v>4</v>
      </c>
      <c r="H7" s="59">
        <v>5</v>
      </c>
      <c r="I7" s="59">
        <v>6</v>
      </c>
      <c r="J7" s="59">
        <v>7</v>
      </c>
      <c r="K7" s="59">
        <v>8</v>
      </c>
      <c r="L7" s="115">
        <v>9</v>
      </c>
      <c r="M7" s="115">
        <v>10</v>
      </c>
      <c r="N7" s="115">
        <v>11</v>
      </c>
      <c r="O7" s="59">
        <v>12</v>
      </c>
      <c r="P7" s="59">
        <v>13</v>
      </c>
      <c r="Q7" s="59">
        <v>14</v>
      </c>
      <c r="R7" s="59">
        <v>15</v>
      </c>
      <c r="S7" s="59">
        <v>16</v>
      </c>
      <c r="T7" s="59">
        <v>17</v>
      </c>
      <c r="U7" s="59">
        <v>18</v>
      </c>
      <c r="V7" s="59">
        <v>19</v>
      </c>
      <c r="W7" s="59">
        <v>20</v>
      </c>
      <c r="X7" s="59">
        <v>21</v>
      </c>
      <c r="Y7" s="59">
        <v>22</v>
      </c>
      <c r="Z7" s="115">
        <v>23</v>
      </c>
      <c r="AA7" s="115">
        <v>24</v>
      </c>
      <c r="AB7" s="59">
        <v>25</v>
      </c>
      <c r="AC7" s="59">
        <v>26</v>
      </c>
      <c r="AD7" s="46"/>
      <c r="AE7" s="47"/>
    </row>
    <row r="8" spans="1:31" s="102" customFormat="1" ht="28.5" customHeight="1" x14ac:dyDescent="0.2">
      <c r="A8" s="57">
        <v>1</v>
      </c>
      <c r="B8" s="263" t="s">
        <v>170</v>
      </c>
      <c r="C8" s="286"/>
      <c r="D8" s="141">
        <f t="shared" ref="D8:AC8" si="0">SUM(D9,D18,D24,D34,D45,D46,D49,D53,D54,D60,D64:D67)</f>
        <v>602</v>
      </c>
      <c r="E8" s="142">
        <f t="shared" si="0"/>
        <v>594</v>
      </c>
      <c r="F8" s="142">
        <f t="shared" si="0"/>
        <v>591</v>
      </c>
      <c r="G8" s="142">
        <f t="shared" si="0"/>
        <v>37</v>
      </c>
      <c r="H8" s="142">
        <f t="shared" si="0"/>
        <v>0</v>
      </c>
      <c r="I8" s="142">
        <f t="shared" si="0"/>
        <v>2</v>
      </c>
      <c r="J8" s="142">
        <f t="shared" si="0"/>
        <v>548</v>
      </c>
      <c r="K8" s="142">
        <f t="shared" si="0"/>
        <v>0</v>
      </c>
      <c r="L8" s="143">
        <f t="shared" si="0"/>
        <v>318</v>
      </c>
      <c r="M8" s="143">
        <f t="shared" si="0"/>
        <v>7</v>
      </c>
      <c r="N8" s="143">
        <f t="shared" si="0"/>
        <v>0</v>
      </c>
      <c r="O8" s="142">
        <f t="shared" si="0"/>
        <v>11</v>
      </c>
      <c r="P8" s="142">
        <f t="shared" si="0"/>
        <v>629</v>
      </c>
      <c r="Q8" s="142">
        <f t="shared" si="0"/>
        <v>553</v>
      </c>
      <c r="R8" s="144">
        <f t="shared" si="0"/>
        <v>500</v>
      </c>
      <c r="S8" s="144">
        <f t="shared" si="0"/>
        <v>473</v>
      </c>
      <c r="T8" s="144">
        <f t="shared" si="0"/>
        <v>207</v>
      </c>
      <c r="U8" s="144">
        <f t="shared" si="0"/>
        <v>453</v>
      </c>
      <c r="V8" s="144">
        <f t="shared" si="0"/>
        <v>2</v>
      </c>
      <c r="W8" s="144">
        <f t="shared" si="0"/>
        <v>2</v>
      </c>
      <c r="X8" s="144">
        <f t="shared" si="0"/>
        <v>23</v>
      </c>
      <c r="Y8" s="144">
        <f t="shared" si="0"/>
        <v>67</v>
      </c>
      <c r="Z8" s="145">
        <f t="shared" si="0"/>
        <v>129</v>
      </c>
      <c r="AA8" s="145">
        <f t="shared" si="0"/>
        <v>6</v>
      </c>
      <c r="AB8" s="144">
        <f t="shared" si="0"/>
        <v>6864588</v>
      </c>
      <c r="AC8" s="144">
        <f t="shared" si="0"/>
        <v>12000</v>
      </c>
      <c r="AD8" s="100"/>
      <c r="AE8" s="101"/>
    </row>
    <row r="9" spans="1:31" s="102" customFormat="1" ht="18" customHeight="1" x14ac:dyDescent="0.2">
      <c r="A9" s="40">
        <v>2</v>
      </c>
      <c r="B9" s="259" t="s">
        <v>215</v>
      </c>
      <c r="C9" s="260"/>
      <c r="D9" s="141">
        <v>75</v>
      </c>
      <c r="E9" s="146">
        <v>75</v>
      </c>
      <c r="F9" s="147">
        <v>75</v>
      </c>
      <c r="G9" s="141">
        <v>8</v>
      </c>
      <c r="H9" s="141"/>
      <c r="I9" s="141"/>
      <c r="J9" s="141">
        <v>67</v>
      </c>
      <c r="K9" s="141"/>
      <c r="L9" s="148"/>
      <c r="M9" s="148">
        <v>1</v>
      </c>
      <c r="N9" s="148"/>
      <c r="O9" s="141"/>
      <c r="P9" s="141">
        <v>73</v>
      </c>
      <c r="Q9" s="141">
        <v>67</v>
      </c>
      <c r="R9" s="144">
        <v>63</v>
      </c>
      <c r="S9" s="144">
        <v>61</v>
      </c>
      <c r="T9" s="144">
        <v>3</v>
      </c>
      <c r="U9" s="144">
        <v>59</v>
      </c>
      <c r="V9" s="144"/>
      <c r="W9" s="144"/>
      <c r="X9" s="144">
        <v>2</v>
      </c>
      <c r="Y9" s="144">
        <v>1</v>
      </c>
      <c r="Z9" s="145">
        <v>10</v>
      </c>
      <c r="AA9" s="145"/>
      <c r="AB9" s="144"/>
      <c r="AC9" s="144"/>
      <c r="AD9" s="103"/>
      <c r="AE9" s="104"/>
    </row>
    <row r="10" spans="1:31" s="102" customFormat="1" ht="18" customHeight="1" x14ac:dyDescent="0.2">
      <c r="A10" s="41">
        <v>3</v>
      </c>
      <c r="B10" s="264" t="s">
        <v>8</v>
      </c>
      <c r="C10" s="56" t="s">
        <v>36</v>
      </c>
      <c r="D10" s="141"/>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05"/>
      <c r="AE10" s="104"/>
    </row>
    <row r="11" spans="1:31" s="102" customFormat="1" ht="18.2" customHeight="1" x14ac:dyDescent="0.2">
      <c r="A11" s="41">
        <v>4</v>
      </c>
      <c r="B11" s="276"/>
      <c r="C11" s="56" t="s">
        <v>37</v>
      </c>
      <c r="D11" s="141"/>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06"/>
      <c r="AE11" s="104"/>
    </row>
    <row r="12" spans="1:31" s="102" customFormat="1" ht="18.95" customHeight="1" x14ac:dyDescent="0.2">
      <c r="A12" s="41">
        <v>5</v>
      </c>
      <c r="B12" s="277"/>
      <c r="C12" s="69" t="s">
        <v>38</v>
      </c>
      <c r="D12" s="141">
        <v>75</v>
      </c>
      <c r="E12" s="147">
        <v>75</v>
      </c>
      <c r="F12" s="147">
        <v>75</v>
      </c>
      <c r="G12" s="147">
        <v>8</v>
      </c>
      <c r="H12" s="147"/>
      <c r="I12" s="147"/>
      <c r="J12" s="147">
        <v>67</v>
      </c>
      <c r="K12" s="147"/>
      <c r="L12" s="147"/>
      <c r="M12" s="147">
        <v>1</v>
      </c>
      <c r="N12" s="147"/>
      <c r="O12" s="147"/>
      <c r="P12" s="147">
        <v>73</v>
      </c>
      <c r="Q12" s="147">
        <v>67</v>
      </c>
      <c r="R12" s="147">
        <v>63</v>
      </c>
      <c r="S12" s="147">
        <v>61</v>
      </c>
      <c r="T12" s="147">
        <v>3</v>
      </c>
      <c r="U12" s="147">
        <v>59</v>
      </c>
      <c r="V12" s="147"/>
      <c r="W12" s="147"/>
      <c r="X12" s="147">
        <v>2</v>
      </c>
      <c r="Y12" s="147">
        <v>1</v>
      </c>
      <c r="Z12" s="147">
        <v>10</v>
      </c>
      <c r="AA12" s="147"/>
      <c r="AB12" s="147"/>
      <c r="AC12" s="147"/>
      <c r="AD12" s="103"/>
      <c r="AE12" s="104"/>
    </row>
    <row r="13" spans="1:31" s="102" customFormat="1" ht="17.25" customHeight="1" x14ac:dyDescent="0.2">
      <c r="A13" s="41">
        <v>6</v>
      </c>
      <c r="B13" s="261" t="s">
        <v>27</v>
      </c>
      <c r="C13" s="260"/>
      <c r="D13" s="141"/>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03"/>
      <c r="AE13" s="104"/>
    </row>
    <row r="14" spans="1:31" s="102" customFormat="1" ht="22.5" customHeight="1" x14ac:dyDescent="0.2">
      <c r="A14" s="41">
        <v>7</v>
      </c>
      <c r="B14" s="261" t="s">
        <v>28</v>
      </c>
      <c r="C14" s="260"/>
      <c r="D14" s="141"/>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03"/>
      <c r="AE14" s="104"/>
    </row>
    <row r="15" spans="1:31" s="102" customFormat="1" ht="18.75" customHeight="1" x14ac:dyDescent="0.2">
      <c r="A15" s="41">
        <v>8</v>
      </c>
      <c r="B15" s="261" t="s">
        <v>112</v>
      </c>
      <c r="C15" s="262"/>
      <c r="D15" s="149"/>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03"/>
      <c r="AE15" s="104"/>
    </row>
    <row r="16" spans="1:31" s="102" customFormat="1" ht="18.95" customHeight="1" x14ac:dyDescent="0.2">
      <c r="A16" s="41">
        <v>9</v>
      </c>
      <c r="B16" s="288" t="s">
        <v>5</v>
      </c>
      <c r="C16" s="56" t="s">
        <v>39</v>
      </c>
      <c r="D16" s="141"/>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03"/>
    </row>
    <row r="17" spans="1:30" s="102" customFormat="1" ht="17.25" customHeight="1" x14ac:dyDescent="0.2">
      <c r="A17" s="41">
        <v>10</v>
      </c>
      <c r="B17" s="288"/>
      <c r="C17" s="56" t="s">
        <v>40</v>
      </c>
      <c r="D17" s="141"/>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03"/>
    </row>
    <row r="18" spans="1:30" s="102" customFormat="1" ht="19.5" customHeight="1" x14ac:dyDescent="0.2">
      <c r="A18" s="41">
        <v>11</v>
      </c>
      <c r="B18" s="259" t="s">
        <v>216</v>
      </c>
      <c r="C18" s="263"/>
      <c r="D18" s="141"/>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03"/>
    </row>
    <row r="19" spans="1:30" s="102" customFormat="1" ht="17.25" customHeight="1" x14ac:dyDescent="0.2">
      <c r="A19" s="41">
        <v>12</v>
      </c>
      <c r="B19" s="264" t="s">
        <v>5</v>
      </c>
      <c r="C19" s="56" t="s">
        <v>41</v>
      </c>
      <c r="D19" s="141"/>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03"/>
    </row>
    <row r="20" spans="1:30" s="102" customFormat="1" ht="13.5" customHeight="1" x14ac:dyDescent="0.2">
      <c r="A20" s="41">
        <v>13</v>
      </c>
      <c r="B20" s="276"/>
      <c r="C20" s="56" t="s">
        <v>42</v>
      </c>
      <c r="D20" s="141"/>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03"/>
    </row>
    <row r="21" spans="1:30" s="102" customFormat="1" ht="38.25" customHeight="1" x14ac:dyDescent="0.2">
      <c r="A21" s="41">
        <v>14</v>
      </c>
      <c r="B21" s="276"/>
      <c r="C21" s="56" t="s">
        <v>43</v>
      </c>
      <c r="D21" s="141"/>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03"/>
    </row>
    <row r="22" spans="1:30" s="102" customFormat="1" ht="18" customHeight="1" x14ac:dyDescent="0.2">
      <c r="A22" s="41">
        <v>15</v>
      </c>
      <c r="B22" s="276"/>
      <c r="C22" s="56" t="s">
        <v>44</v>
      </c>
      <c r="D22" s="141"/>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03"/>
    </row>
    <row r="23" spans="1:30" s="102" customFormat="1" ht="24.75" customHeight="1" x14ac:dyDescent="0.2">
      <c r="A23" s="41">
        <v>16</v>
      </c>
      <c r="B23" s="277"/>
      <c r="C23" s="56" t="s">
        <v>45</v>
      </c>
      <c r="D23" s="141"/>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03"/>
    </row>
    <row r="24" spans="1:30" s="102" customFormat="1" ht="18" customHeight="1" x14ac:dyDescent="0.2">
      <c r="A24" s="41">
        <v>17</v>
      </c>
      <c r="B24" s="259" t="s">
        <v>217</v>
      </c>
      <c r="C24" s="263"/>
      <c r="D24" s="141">
        <v>324</v>
      </c>
      <c r="E24" s="147">
        <v>317</v>
      </c>
      <c r="F24" s="147">
        <v>317</v>
      </c>
      <c r="G24" s="147">
        <v>12</v>
      </c>
      <c r="H24" s="147"/>
      <c r="I24" s="147">
        <v>1</v>
      </c>
      <c r="J24" s="147">
        <v>302</v>
      </c>
      <c r="K24" s="147"/>
      <c r="L24" s="147">
        <v>299</v>
      </c>
      <c r="M24" s="147">
        <v>4</v>
      </c>
      <c r="N24" s="147"/>
      <c r="O24" s="147">
        <v>7</v>
      </c>
      <c r="P24" s="147">
        <v>353</v>
      </c>
      <c r="Q24" s="147">
        <v>305</v>
      </c>
      <c r="R24" s="147">
        <v>257</v>
      </c>
      <c r="S24" s="147">
        <v>246</v>
      </c>
      <c r="T24" s="147">
        <v>178</v>
      </c>
      <c r="U24" s="147">
        <v>237</v>
      </c>
      <c r="V24" s="147">
        <v>2</v>
      </c>
      <c r="W24" s="147">
        <v>1</v>
      </c>
      <c r="X24" s="147">
        <v>8</v>
      </c>
      <c r="Y24" s="147">
        <v>36</v>
      </c>
      <c r="Z24" s="147">
        <v>96</v>
      </c>
      <c r="AA24" s="147">
        <v>3</v>
      </c>
      <c r="AB24" s="147">
        <v>6205333</v>
      </c>
      <c r="AC24" s="147"/>
      <c r="AD24" s="103"/>
    </row>
    <row r="25" spans="1:30" s="102" customFormat="1" ht="17.25" customHeight="1" x14ac:dyDescent="0.2">
      <c r="A25" s="41">
        <v>18</v>
      </c>
      <c r="B25" s="264" t="s">
        <v>5</v>
      </c>
      <c r="C25" s="56" t="s">
        <v>46</v>
      </c>
      <c r="D25" s="141">
        <v>1</v>
      </c>
      <c r="E25" s="147">
        <v>1</v>
      </c>
      <c r="F25" s="147">
        <v>1</v>
      </c>
      <c r="G25" s="147"/>
      <c r="H25" s="147"/>
      <c r="I25" s="147"/>
      <c r="J25" s="147">
        <v>1</v>
      </c>
      <c r="K25" s="147"/>
      <c r="L25" s="147"/>
      <c r="M25" s="147"/>
      <c r="N25" s="147"/>
      <c r="O25" s="147"/>
      <c r="P25" s="147">
        <v>1</v>
      </c>
      <c r="Q25" s="147">
        <v>1</v>
      </c>
      <c r="R25" s="147">
        <v>1</v>
      </c>
      <c r="S25" s="147"/>
      <c r="T25" s="147"/>
      <c r="U25" s="147"/>
      <c r="V25" s="147"/>
      <c r="W25" s="147"/>
      <c r="X25" s="147">
        <v>1</v>
      </c>
      <c r="Y25" s="147"/>
      <c r="Z25" s="147"/>
      <c r="AA25" s="147"/>
      <c r="AB25" s="147"/>
      <c r="AC25" s="147"/>
      <c r="AD25" s="103"/>
    </row>
    <row r="26" spans="1:30" s="102" customFormat="1" ht="17.25" customHeight="1" x14ac:dyDescent="0.2">
      <c r="A26" s="41">
        <v>19</v>
      </c>
      <c r="B26" s="265"/>
      <c r="C26" s="56" t="s">
        <v>47</v>
      </c>
      <c r="D26" s="141"/>
      <c r="E26" s="147"/>
      <c r="F26" s="147"/>
      <c r="G26" s="147"/>
      <c r="H26" s="147"/>
      <c r="I26" s="147"/>
      <c r="J26" s="147"/>
      <c r="K26" s="147"/>
      <c r="L26" s="147"/>
      <c r="M26" s="147"/>
      <c r="N26" s="147"/>
      <c r="O26" s="147"/>
      <c r="P26" s="147">
        <v>1</v>
      </c>
      <c r="Q26" s="147"/>
      <c r="R26" s="147">
        <v>1</v>
      </c>
      <c r="S26" s="147">
        <v>1</v>
      </c>
      <c r="T26" s="147"/>
      <c r="U26" s="147">
        <v>1</v>
      </c>
      <c r="V26" s="147"/>
      <c r="W26" s="147"/>
      <c r="X26" s="147"/>
      <c r="Y26" s="147"/>
      <c r="Z26" s="147"/>
      <c r="AA26" s="147"/>
      <c r="AB26" s="147"/>
      <c r="AC26" s="147"/>
      <c r="AD26" s="103"/>
    </row>
    <row r="27" spans="1:30" s="102" customFormat="1" ht="17.25" customHeight="1" x14ac:dyDescent="0.2">
      <c r="A27" s="41">
        <v>20</v>
      </c>
      <c r="B27" s="265"/>
      <c r="C27" s="56" t="s">
        <v>48</v>
      </c>
      <c r="D27" s="141"/>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03"/>
    </row>
    <row r="28" spans="1:30" s="102" customFormat="1" ht="17.25" customHeight="1" x14ac:dyDescent="0.2">
      <c r="A28" s="41">
        <v>21</v>
      </c>
      <c r="B28" s="265"/>
      <c r="C28" s="56" t="s">
        <v>49</v>
      </c>
      <c r="D28" s="141">
        <v>7</v>
      </c>
      <c r="E28" s="147">
        <v>7</v>
      </c>
      <c r="F28" s="147">
        <v>7</v>
      </c>
      <c r="G28" s="147">
        <v>1</v>
      </c>
      <c r="H28" s="147"/>
      <c r="I28" s="147"/>
      <c r="J28" s="147">
        <v>6</v>
      </c>
      <c r="K28" s="147"/>
      <c r="L28" s="147"/>
      <c r="M28" s="147"/>
      <c r="N28" s="147"/>
      <c r="O28" s="147"/>
      <c r="P28" s="147">
        <v>9</v>
      </c>
      <c r="Q28" s="147">
        <v>6</v>
      </c>
      <c r="R28" s="147">
        <v>6</v>
      </c>
      <c r="S28" s="147">
        <v>3</v>
      </c>
      <c r="T28" s="147"/>
      <c r="U28" s="147">
        <v>1</v>
      </c>
      <c r="V28" s="147"/>
      <c r="W28" s="147">
        <v>1</v>
      </c>
      <c r="X28" s="147">
        <v>2</v>
      </c>
      <c r="Y28" s="147">
        <v>4</v>
      </c>
      <c r="Z28" s="147">
        <v>3</v>
      </c>
      <c r="AA28" s="147"/>
      <c r="AB28" s="147"/>
      <c r="AC28" s="147"/>
      <c r="AD28" s="103"/>
    </row>
    <row r="29" spans="1:30" s="102" customFormat="1" ht="17.25" customHeight="1" x14ac:dyDescent="0.2">
      <c r="A29" s="41">
        <v>22</v>
      </c>
      <c r="B29" s="265"/>
      <c r="C29" s="56" t="s">
        <v>50</v>
      </c>
      <c r="D29" s="141">
        <v>1</v>
      </c>
      <c r="E29" s="147">
        <v>1</v>
      </c>
      <c r="F29" s="147"/>
      <c r="G29" s="147"/>
      <c r="H29" s="147"/>
      <c r="I29" s="147"/>
      <c r="J29" s="147"/>
      <c r="K29" s="147"/>
      <c r="L29" s="147">
        <v>1</v>
      </c>
      <c r="M29" s="147"/>
      <c r="N29" s="147"/>
      <c r="O29" s="147">
        <v>1</v>
      </c>
      <c r="P29" s="147"/>
      <c r="Q29" s="147"/>
      <c r="R29" s="147"/>
      <c r="S29" s="147"/>
      <c r="T29" s="147"/>
      <c r="U29" s="147"/>
      <c r="V29" s="147"/>
      <c r="W29" s="147"/>
      <c r="X29" s="147"/>
      <c r="Y29" s="147"/>
      <c r="Z29" s="147"/>
      <c r="AA29" s="147"/>
      <c r="AB29" s="147"/>
      <c r="AC29" s="147"/>
      <c r="AD29" s="103"/>
    </row>
    <row r="30" spans="1:30" s="102" customFormat="1" ht="17.25" customHeight="1" x14ac:dyDescent="0.2">
      <c r="A30" s="41">
        <v>23</v>
      </c>
      <c r="B30" s="265"/>
      <c r="C30" s="56" t="s">
        <v>51</v>
      </c>
      <c r="D30" s="141">
        <v>2</v>
      </c>
      <c r="E30" s="147">
        <v>2</v>
      </c>
      <c r="F30" s="147">
        <v>2</v>
      </c>
      <c r="G30" s="147"/>
      <c r="H30" s="147"/>
      <c r="I30" s="147"/>
      <c r="J30" s="147">
        <v>2</v>
      </c>
      <c r="K30" s="147"/>
      <c r="L30" s="147">
        <v>2</v>
      </c>
      <c r="M30" s="147"/>
      <c r="N30" s="147"/>
      <c r="O30" s="147"/>
      <c r="P30" s="147">
        <v>2</v>
      </c>
      <c r="Q30" s="147">
        <v>2</v>
      </c>
      <c r="R30" s="147">
        <v>2</v>
      </c>
      <c r="S30" s="147">
        <v>2</v>
      </c>
      <c r="T30" s="147">
        <v>1</v>
      </c>
      <c r="U30" s="147">
        <v>2</v>
      </c>
      <c r="V30" s="147"/>
      <c r="W30" s="147"/>
      <c r="X30" s="147"/>
      <c r="Y30" s="147"/>
      <c r="Z30" s="147"/>
      <c r="AA30" s="147"/>
      <c r="AB30" s="147">
        <v>106053</v>
      </c>
      <c r="AC30" s="147"/>
      <c r="AD30" s="103"/>
    </row>
    <row r="31" spans="1:30" s="102" customFormat="1" ht="48.75" customHeight="1" x14ac:dyDescent="0.2">
      <c r="A31" s="41">
        <v>24</v>
      </c>
      <c r="B31" s="265"/>
      <c r="C31" s="107" t="s">
        <v>218</v>
      </c>
      <c r="D31" s="150"/>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03"/>
    </row>
    <row r="32" spans="1:30" s="102" customFormat="1" ht="18.75" customHeight="1" x14ac:dyDescent="0.2">
      <c r="A32" s="41">
        <v>25</v>
      </c>
      <c r="B32" s="265"/>
      <c r="C32" s="56" t="s">
        <v>52</v>
      </c>
      <c r="D32" s="141">
        <v>313</v>
      </c>
      <c r="E32" s="147">
        <v>306</v>
      </c>
      <c r="F32" s="147">
        <v>307</v>
      </c>
      <c r="G32" s="147">
        <v>11</v>
      </c>
      <c r="H32" s="147"/>
      <c r="I32" s="147">
        <v>1</v>
      </c>
      <c r="J32" s="147">
        <v>293</v>
      </c>
      <c r="K32" s="147"/>
      <c r="L32" s="147">
        <v>296</v>
      </c>
      <c r="M32" s="147">
        <v>4</v>
      </c>
      <c r="N32" s="147"/>
      <c r="O32" s="147">
        <v>6</v>
      </c>
      <c r="P32" s="147">
        <v>340</v>
      </c>
      <c r="Q32" s="147">
        <v>296</v>
      </c>
      <c r="R32" s="147">
        <v>247</v>
      </c>
      <c r="S32" s="147">
        <v>240</v>
      </c>
      <c r="T32" s="147">
        <v>177</v>
      </c>
      <c r="U32" s="147">
        <v>233</v>
      </c>
      <c r="V32" s="147">
        <v>2</v>
      </c>
      <c r="W32" s="147"/>
      <c r="X32" s="147">
        <v>5</v>
      </c>
      <c r="Y32" s="147">
        <v>32</v>
      </c>
      <c r="Z32" s="147">
        <v>93</v>
      </c>
      <c r="AA32" s="147">
        <v>3</v>
      </c>
      <c r="AB32" s="147">
        <v>6099280</v>
      </c>
      <c r="AC32" s="147"/>
      <c r="AD32" s="103"/>
    </row>
    <row r="33" spans="1:30" s="102" customFormat="1" ht="16.5" customHeight="1" x14ac:dyDescent="0.2">
      <c r="A33" s="41">
        <v>26</v>
      </c>
      <c r="B33" s="266"/>
      <c r="C33" s="56" t="s">
        <v>53</v>
      </c>
      <c r="D33" s="141"/>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03"/>
    </row>
    <row r="34" spans="1:30" s="102" customFormat="1" ht="16.5" customHeight="1" x14ac:dyDescent="0.2">
      <c r="A34" s="41">
        <v>27</v>
      </c>
      <c r="B34" s="263" t="s">
        <v>29</v>
      </c>
      <c r="C34" s="267"/>
      <c r="D34" s="151">
        <v>10</v>
      </c>
      <c r="E34" s="147">
        <v>10</v>
      </c>
      <c r="F34" s="147">
        <v>10</v>
      </c>
      <c r="G34" s="147">
        <v>4</v>
      </c>
      <c r="H34" s="147"/>
      <c r="I34" s="147"/>
      <c r="J34" s="147">
        <v>6</v>
      </c>
      <c r="K34" s="147"/>
      <c r="L34" s="147">
        <v>7</v>
      </c>
      <c r="M34" s="147">
        <v>2</v>
      </c>
      <c r="N34" s="147"/>
      <c r="O34" s="147"/>
      <c r="P34" s="147">
        <v>7</v>
      </c>
      <c r="Q34" s="147">
        <v>6</v>
      </c>
      <c r="R34" s="147">
        <v>6</v>
      </c>
      <c r="S34" s="147">
        <v>6</v>
      </c>
      <c r="T34" s="147">
        <v>1</v>
      </c>
      <c r="U34" s="147">
        <v>5</v>
      </c>
      <c r="V34" s="147"/>
      <c r="W34" s="147"/>
      <c r="X34" s="147"/>
      <c r="Y34" s="147">
        <v>3</v>
      </c>
      <c r="Z34" s="147">
        <v>1</v>
      </c>
      <c r="AA34" s="147"/>
      <c r="AB34" s="147">
        <v>145554</v>
      </c>
      <c r="AC34" s="147">
        <v>1000</v>
      </c>
      <c r="AD34" s="103"/>
    </row>
    <row r="35" spans="1:30" s="102" customFormat="1" ht="18.75" customHeight="1" x14ac:dyDescent="0.2">
      <c r="A35" s="41">
        <v>28</v>
      </c>
      <c r="B35" s="259" t="s">
        <v>219</v>
      </c>
      <c r="C35" s="260"/>
      <c r="D35" s="141">
        <v>10</v>
      </c>
      <c r="E35" s="147">
        <v>10</v>
      </c>
      <c r="F35" s="147">
        <v>10</v>
      </c>
      <c r="G35" s="147">
        <v>4</v>
      </c>
      <c r="H35" s="147"/>
      <c r="I35" s="147"/>
      <c r="J35" s="147">
        <v>6</v>
      </c>
      <c r="K35" s="147"/>
      <c r="L35" s="147">
        <v>7</v>
      </c>
      <c r="M35" s="147">
        <v>2</v>
      </c>
      <c r="N35" s="147"/>
      <c r="O35" s="147"/>
      <c r="P35" s="147">
        <v>7</v>
      </c>
      <c r="Q35" s="147">
        <v>6</v>
      </c>
      <c r="R35" s="147">
        <v>6</v>
      </c>
      <c r="S35" s="147">
        <v>6</v>
      </c>
      <c r="T35" s="147">
        <v>1</v>
      </c>
      <c r="U35" s="147">
        <v>5</v>
      </c>
      <c r="V35" s="147"/>
      <c r="W35" s="147"/>
      <c r="X35" s="147"/>
      <c r="Y35" s="147">
        <v>3</v>
      </c>
      <c r="Z35" s="147">
        <v>1</v>
      </c>
      <c r="AA35" s="147"/>
      <c r="AB35" s="147">
        <v>145554</v>
      </c>
      <c r="AC35" s="147">
        <v>1000</v>
      </c>
      <c r="AD35" s="103"/>
    </row>
    <row r="36" spans="1:30" s="102" customFormat="1" ht="27" customHeight="1" x14ac:dyDescent="0.2">
      <c r="A36" s="41">
        <v>29</v>
      </c>
      <c r="B36" s="287" t="s">
        <v>5</v>
      </c>
      <c r="C36" s="56" t="s">
        <v>108</v>
      </c>
      <c r="D36" s="141">
        <v>2</v>
      </c>
      <c r="E36" s="147">
        <v>2</v>
      </c>
      <c r="F36" s="147">
        <v>2</v>
      </c>
      <c r="G36" s="147"/>
      <c r="H36" s="147"/>
      <c r="I36" s="147"/>
      <c r="J36" s="147">
        <v>2</v>
      </c>
      <c r="K36" s="147"/>
      <c r="L36" s="147">
        <v>1</v>
      </c>
      <c r="M36" s="147"/>
      <c r="N36" s="147"/>
      <c r="O36" s="147"/>
      <c r="P36" s="147">
        <v>2</v>
      </c>
      <c r="Q36" s="147">
        <v>2</v>
      </c>
      <c r="R36" s="147">
        <v>1</v>
      </c>
      <c r="S36" s="147">
        <v>1</v>
      </c>
      <c r="T36" s="147"/>
      <c r="U36" s="147">
        <v>1</v>
      </c>
      <c r="V36" s="147"/>
      <c r="W36" s="147"/>
      <c r="X36" s="147"/>
      <c r="Y36" s="147"/>
      <c r="Z36" s="147">
        <v>1</v>
      </c>
      <c r="AA36" s="147"/>
      <c r="AB36" s="147">
        <v>1000</v>
      </c>
      <c r="AC36" s="147">
        <v>1000</v>
      </c>
      <c r="AD36" s="103"/>
    </row>
    <row r="37" spans="1:30" s="102" customFormat="1" ht="61.15" customHeight="1" x14ac:dyDescent="0.2">
      <c r="A37" s="41">
        <v>30</v>
      </c>
      <c r="B37" s="265"/>
      <c r="C37" s="56" t="s">
        <v>54</v>
      </c>
      <c r="D37" s="141"/>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03"/>
    </row>
    <row r="38" spans="1:30" s="102" customFormat="1" ht="54.75" customHeight="1" x14ac:dyDescent="0.2">
      <c r="A38" s="41">
        <v>31</v>
      </c>
      <c r="B38" s="265"/>
      <c r="C38" s="56" t="s">
        <v>111</v>
      </c>
      <c r="D38" s="141"/>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03"/>
    </row>
    <row r="39" spans="1:30" s="102" customFormat="1" ht="19.5" customHeight="1" x14ac:dyDescent="0.2">
      <c r="A39" s="41">
        <v>32</v>
      </c>
      <c r="B39" s="265"/>
      <c r="C39" s="56" t="s">
        <v>55</v>
      </c>
      <c r="D39" s="141">
        <v>4</v>
      </c>
      <c r="E39" s="147">
        <v>4</v>
      </c>
      <c r="F39" s="147">
        <v>4</v>
      </c>
      <c r="G39" s="147"/>
      <c r="H39" s="147"/>
      <c r="I39" s="147"/>
      <c r="J39" s="147">
        <v>4</v>
      </c>
      <c r="K39" s="147"/>
      <c r="L39" s="147">
        <v>4</v>
      </c>
      <c r="M39" s="147"/>
      <c r="N39" s="147"/>
      <c r="O39" s="147"/>
      <c r="P39" s="147">
        <v>4</v>
      </c>
      <c r="Q39" s="147">
        <v>4</v>
      </c>
      <c r="R39" s="147">
        <v>4</v>
      </c>
      <c r="S39" s="147">
        <v>4</v>
      </c>
      <c r="T39" s="147">
        <v>1</v>
      </c>
      <c r="U39" s="147">
        <v>4</v>
      </c>
      <c r="V39" s="147"/>
      <c r="W39" s="147"/>
      <c r="X39" s="147"/>
      <c r="Y39" s="147">
        <v>2</v>
      </c>
      <c r="Z39" s="147"/>
      <c r="AA39" s="147"/>
      <c r="AB39" s="147">
        <v>144554</v>
      </c>
      <c r="AC39" s="147"/>
      <c r="AD39" s="103"/>
    </row>
    <row r="40" spans="1:30" s="102" customFormat="1" ht="25.7" customHeight="1" x14ac:dyDescent="0.2">
      <c r="A40" s="41">
        <v>33</v>
      </c>
      <c r="B40" s="265"/>
      <c r="C40" s="56" t="s">
        <v>56</v>
      </c>
      <c r="D40" s="141"/>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03"/>
    </row>
    <row r="41" spans="1:30" s="102" customFormat="1" ht="19.5" customHeight="1" x14ac:dyDescent="0.2">
      <c r="A41" s="41">
        <v>34</v>
      </c>
      <c r="B41" s="265"/>
      <c r="C41" s="56" t="s">
        <v>57</v>
      </c>
      <c r="D41" s="141"/>
      <c r="E41" s="147"/>
      <c r="F41" s="147"/>
      <c r="G41" s="147"/>
      <c r="H41" s="147"/>
      <c r="I41" s="152"/>
      <c r="J41" s="147"/>
      <c r="K41" s="147"/>
      <c r="L41" s="147"/>
      <c r="M41" s="147"/>
      <c r="N41" s="147"/>
      <c r="O41" s="147"/>
      <c r="P41" s="147"/>
      <c r="Q41" s="147"/>
      <c r="R41" s="147"/>
      <c r="S41" s="147"/>
      <c r="T41" s="147"/>
      <c r="U41" s="147"/>
      <c r="V41" s="147"/>
      <c r="W41" s="147"/>
      <c r="X41" s="147"/>
      <c r="Y41" s="147"/>
      <c r="Z41" s="147"/>
      <c r="AA41" s="147"/>
      <c r="AB41" s="147"/>
      <c r="AC41" s="147"/>
      <c r="AD41" s="103"/>
    </row>
    <row r="42" spans="1:30" s="102" customFormat="1" ht="27.2" customHeight="1" x14ac:dyDescent="0.2">
      <c r="A42" s="41">
        <v>35</v>
      </c>
      <c r="B42" s="265"/>
      <c r="C42" s="56" t="s">
        <v>109</v>
      </c>
      <c r="D42" s="141"/>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03"/>
    </row>
    <row r="43" spans="1:30" s="102" customFormat="1" ht="54.75" customHeight="1" x14ac:dyDescent="0.2">
      <c r="A43" s="41">
        <v>36</v>
      </c>
      <c r="B43" s="265"/>
      <c r="C43" s="56" t="s">
        <v>110</v>
      </c>
      <c r="D43" s="141"/>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03"/>
    </row>
    <row r="44" spans="1:30" s="120" customFormat="1" ht="15.75" customHeight="1" x14ac:dyDescent="0.2">
      <c r="A44" s="119">
        <v>37</v>
      </c>
      <c r="B44" s="266"/>
      <c r="C44" s="116" t="s">
        <v>169</v>
      </c>
      <c r="D44" s="148"/>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03"/>
    </row>
    <row r="45" spans="1:30" s="102" customFormat="1" ht="18.75" customHeight="1" x14ac:dyDescent="0.2">
      <c r="A45" s="41">
        <v>38</v>
      </c>
      <c r="B45" s="259" t="s">
        <v>30</v>
      </c>
      <c r="C45" s="260"/>
      <c r="D45" s="141">
        <v>15</v>
      </c>
      <c r="E45" s="147">
        <v>15</v>
      </c>
      <c r="F45" s="147">
        <v>15</v>
      </c>
      <c r="G45" s="147">
        <v>1</v>
      </c>
      <c r="H45" s="147"/>
      <c r="I45" s="147"/>
      <c r="J45" s="147">
        <v>13</v>
      </c>
      <c r="K45" s="147"/>
      <c r="L45" s="147">
        <v>1</v>
      </c>
      <c r="M45" s="147"/>
      <c r="N45" s="147"/>
      <c r="O45" s="147"/>
      <c r="P45" s="147">
        <v>16</v>
      </c>
      <c r="Q45" s="147">
        <v>13</v>
      </c>
      <c r="R45" s="147">
        <v>13</v>
      </c>
      <c r="S45" s="147">
        <v>13</v>
      </c>
      <c r="T45" s="147"/>
      <c r="U45" s="147">
        <v>11</v>
      </c>
      <c r="V45" s="147"/>
      <c r="W45" s="147"/>
      <c r="X45" s="147"/>
      <c r="Y45" s="147">
        <v>4</v>
      </c>
      <c r="Z45" s="147">
        <v>3</v>
      </c>
      <c r="AA45" s="147">
        <v>1</v>
      </c>
      <c r="AB45" s="147"/>
      <c r="AC45" s="147"/>
      <c r="AD45" s="103"/>
    </row>
    <row r="46" spans="1:30" s="102" customFormat="1" ht="24.95" customHeight="1" x14ac:dyDescent="0.2">
      <c r="A46" s="41">
        <v>39</v>
      </c>
      <c r="B46" s="263" t="s">
        <v>31</v>
      </c>
      <c r="C46" s="286"/>
      <c r="D46" s="141"/>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03"/>
    </row>
    <row r="47" spans="1:30" s="102" customFormat="1" ht="18" customHeight="1" x14ac:dyDescent="0.2">
      <c r="A47" s="41">
        <v>40</v>
      </c>
      <c r="B47" s="259" t="s">
        <v>220</v>
      </c>
      <c r="C47" s="260"/>
      <c r="D47" s="141"/>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03"/>
    </row>
    <row r="48" spans="1:30" s="102" customFormat="1" ht="18.75" customHeight="1" x14ac:dyDescent="0.2">
      <c r="A48" s="41">
        <v>41</v>
      </c>
      <c r="B48" s="268" t="s">
        <v>221</v>
      </c>
      <c r="C48" s="260"/>
      <c r="D48" s="141"/>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03"/>
    </row>
    <row r="49" spans="1:30" s="102" customFormat="1" ht="25.5" customHeight="1" x14ac:dyDescent="0.2">
      <c r="A49" s="41">
        <v>42</v>
      </c>
      <c r="B49" s="259" t="s">
        <v>222</v>
      </c>
      <c r="C49" s="260"/>
      <c r="D49" s="141">
        <v>13</v>
      </c>
      <c r="E49" s="147">
        <v>12</v>
      </c>
      <c r="F49" s="147">
        <v>12</v>
      </c>
      <c r="G49" s="147">
        <v>1</v>
      </c>
      <c r="H49" s="147"/>
      <c r="I49" s="147"/>
      <c r="J49" s="147">
        <v>11</v>
      </c>
      <c r="K49" s="147"/>
      <c r="L49" s="147"/>
      <c r="M49" s="147"/>
      <c r="N49" s="147"/>
      <c r="O49" s="147">
        <v>1</v>
      </c>
      <c r="P49" s="147">
        <v>13</v>
      </c>
      <c r="Q49" s="147">
        <v>11</v>
      </c>
      <c r="R49" s="147">
        <v>10</v>
      </c>
      <c r="S49" s="147">
        <v>9</v>
      </c>
      <c r="T49" s="147">
        <v>5</v>
      </c>
      <c r="U49" s="147">
        <v>9</v>
      </c>
      <c r="V49" s="147"/>
      <c r="W49" s="147"/>
      <c r="X49" s="147">
        <v>1</v>
      </c>
      <c r="Y49" s="147">
        <v>1</v>
      </c>
      <c r="Z49" s="147">
        <v>3</v>
      </c>
      <c r="AA49" s="147"/>
      <c r="AB49" s="147"/>
      <c r="AC49" s="147"/>
      <c r="AD49" s="103"/>
    </row>
    <row r="50" spans="1:30" s="102" customFormat="1" ht="18" customHeight="1" x14ac:dyDescent="0.2">
      <c r="A50" s="41">
        <v>43</v>
      </c>
      <c r="B50" s="264" t="s">
        <v>5</v>
      </c>
      <c r="C50" s="56" t="s">
        <v>58</v>
      </c>
      <c r="D50" s="141">
        <v>3</v>
      </c>
      <c r="E50" s="147">
        <v>3</v>
      </c>
      <c r="F50" s="147">
        <v>2</v>
      </c>
      <c r="G50" s="147"/>
      <c r="H50" s="147"/>
      <c r="I50" s="147"/>
      <c r="J50" s="147">
        <v>2</v>
      </c>
      <c r="K50" s="147"/>
      <c r="L50" s="147"/>
      <c r="M50" s="147"/>
      <c r="N50" s="147"/>
      <c r="O50" s="147">
        <v>1</v>
      </c>
      <c r="P50" s="147">
        <v>2</v>
      </c>
      <c r="Q50" s="147">
        <v>2</v>
      </c>
      <c r="R50" s="147">
        <v>1</v>
      </c>
      <c r="S50" s="147">
        <v>1</v>
      </c>
      <c r="T50" s="147">
        <v>1</v>
      </c>
      <c r="U50" s="147">
        <v>1</v>
      </c>
      <c r="V50" s="147"/>
      <c r="W50" s="147"/>
      <c r="X50" s="147"/>
      <c r="Y50" s="147"/>
      <c r="Z50" s="147">
        <v>1</v>
      </c>
      <c r="AA50" s="147"/>
      <c r="AB50" s="147"/>
      <c r="AC50" s="147"/>
      <c r="AD50" s="103"/>
    </row>
    <row r="51" spans="1:30" s="102" customFormat="1" ht="15" customHeight="1" x14ac:dyDescent="0.2">
      <c r="A51" s="41">
        <v>44</v>
      </c>
      <c r="B51" s="276"/>
      <c r="C51" s="56" t="s">
        <v>59</v>
      </c>
      <c r="D51" s="141"/>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03"/>
    </row>
    <row r="52" spans="1:30" s="102" customFormat="1" ht="26.25" customHeight="1" x14ac:dyDescent="0.2">
      <c r="A52" s="41">
        <v>45</v>
      </c>
      <c r="B52" s="277"/>
      <c r="C52" s="56" t="s">
        <v>60</v>
      </c>
      <c r="D52" s="141">
        <v>9</v>
      </c>
      <c r="E52" s="147">
        <v>9</v>
      </c>
      <c r="F52" s="147">
        <v>9</v>
      </c>
      <c r="G52" s="147"/>
      <c r="H52" s="147"/>
      <c r="I52" s="147"/>
      <c r="J52" s="147">
        <v>9</v>
      </c>
      <c r="K52" s="147"/>
      <c r="L52" s="147"/>
      <c r="M52" s="147"/>
      <c r="N52" s="147"/>
      <c r="O52" s="147"/>
      <c r="P52" s="147">
        <v>11</v>
      </c>
      <c r="Q52" s="147">
        <v>9</v>
      </c>
      <c r="R52" s="147">
        <v>9</v>
      </c>
      <c r="S52" s="147">
        <v>8</v>
      </c>
      <c r="T52" s="147">
        <v>4</v>
      </c>
      <c r="U52" s="147">
        <v>8</v>
      </c>
      <c r="V52" s="147"/>
      <c r="W52" s="147"/>
      <c r="X52" s="147">
        <v>1</v>
      </c>
      <c r="Y52" s="147">
        <v>1</v>
      </c>
      <c r="Z52" s="147">
        <v>2</v>
      </c>
      <c r="AA52" s="147"/>
      <c r="AB52" s="147"/>
      <c r="AC52" s="147"/>
      <c r="AD52" s="103"/>
    </row>
    <row r="53" spans="1:30" s="102" customFormat="1" ht="23.25" customHeight="1" x14ac:dyDescent="0.2">
      <c r="A53" s="41">
        <v>46</v>
      </c>
      <c r="B53" s="259" t="s">
        <v>32</v>
      </c>
      <c r="C53" s="260"/>
      <c r="D53" s="141">
        <v>2</v>
      </c>
      <c r="E53" s="147">
        <v>2</v>
      </c>
      <c r="F53" s="147">
        <v>2</v>
      </c>
      <c r="G53" s="147"/>
      <c r="H53" s="147"/>
      <c r="I53" s="147"/>
      <c r="J53" s="147">
        <v>2</v>
      </c>
      <c r="K53" s="147"/>
      <c r="L53" s="147"/>
      <c r="M53" s="147"/>
      <c r="N53" s="147"/>
      <c r="O53" s="147"/>
      <c r="P53" s="147">
        <v>2</v>
      </c>
      <c r="Q53" s="147">
        <v>2</v>
      </c>
      <c r="R53" s="147">
        <v>1</v>
      </c>
      <c r="S53" s="147">
        <v>1</v>
      </c>
      <c r="T53" s="147"/>
      <c r="U53" s="147"/>
      <c r="V53" s="147"/>
      <c r="W53" s="147"/>
      <c r="X53" s="147"/>
      <c r="Y53" s="147">
        <v>1</v>
      </c>
      <c r="Z53" s="147">
        <v>1</v>
      </c>
      <c r="AA53" s="147"/>
      <c r="AB53" s="147"/>
      <c r="AC53" s="147"/>
      <c r="AD53" s="103"/>
    </row>
    <row r="54" spans="1:30" s="102" customFormat="1" ht="19.5" customHeight="1" x14ac:dyDescent="0.2">
      <c r="A54" s="41">
        <v>47</v>
      </c>
      <c r="B54" s="259" t="s">
        <v>223</v>
      </c>
      <c r="C54" s="260"/>
      <c r="D54" s="141">
        <v>150</v>
      </c>
      <c r="E54" s="147">
        <v>150</v>
      </c>
      <c r="F54" s="147">
        <v>147</v>
      </c>
      <c r="G54" s="147">
        <v>11</v>
      </c>
      <c r="H54" s="147"/>
      <c r="I54" s="147">
        <v>1</v>
      </c>
      <c r="J54" s="147">
        <v>134</v>
      </c>
      <c r="K54" s="147"/>
      <c r="L54" s="147">
        <v>1</v>
      </c>
      <c r="M54" s="147"/>
      <c r="N54" s="147"/>
      <c r="O54" s="147">
        <v>3</v>
      </c>
      <c r="P54" s="147">
        <v>150</v>
      </c>
      <c r="Q54" s="147">
        <v>135</v>
      </c>
      <c r="R54" s="147">
        <v>136</v>
      </c>
      <c r="S54" s="147">
        <v>123</v>
      </c>
      <c r="T54" s="147">
        <v>18</v>
      </c>
      <c r="U54" s="147">
        <v>118</v>
      </c>
      <c r="V54" s="147"/>
      <c r="W54" s="147">
        <v>1</v>
      </c>
      <c r="X54" s="147">
        <v>12</v>
      </c>
      <c r="Y54" s="147">
        <v>17</v>
      </c>
      <c r="Z54" s="147">
        <v>14</v>
      </c>
      <c r="AA54" s="147">
        <v>2</v>
      </c>
      <c r="AB54" s="147">
        <v>7174</v>
      </c>
      <c r="AC54" s="147"/>
      <c r="AD54" s="103"/>
    </row>
    <row r="55" spans="1:30" s="102" customFormat="1" ht="15.75" customHeight="1" x14ac:dyDescent="0.2">
      <c r="A55" s="41">
        <v>48</v>
      </c>
      <c r="B55" s="264" t="s">
        <v>5</v>
      </c>
      <c r="C55" s="56" t="s">
        <v>61</v>
      </c>
      <c r="D55" s="141">
        <v>73</v>
      </c>
      <c r="E55" s="147">
        <v>73</v>
      </c>
      <c r="F55" s="147">
        <v>72</v>
      </c>
      <c r="G55" s="147">
        <v>4</v>
      </c>
      <c r="H55" s="147"/>
      <c r="I55" s="147">
        <v>1</v>
      </c>
      <c r="J55" s="147">
        <v>67</v>
      </c>
      <c r="K55" s="147"/>
      <c r="L55" s="147"/>
      <c r="M55" s="147"/>
      <c r="N55" s="147"/>
      <c r="O55" s="147">
        <v>1</v>
      </c>
      <c r="P55" s="147">
        <v>71</v>
      </c>
      <c r="Q55" s="147">
        <v>67</v>
      </c>
      <c r="R55" s="147">
        <v>66</v>
      </c>
      <c r="S55" s="147">
        <v>58</v>
      </c>
      <c r="T55" s="147">
        <v>10</v>
      </c>
      <c r="U55" s="147">
        <v>58</v>
      </c>
      <c r="V55" s="147"/>
      <c r="W55" s="147">
        <v>1</v>
      </c>
      <c r="X55" s="147">
        <v>7</v>
      </c>
      <c r="Y55" s="147">
        <v>5</v>
      </c>
      <c r="Z55" s="147">
        <v>5</v>
      </c>
      <c r="AA55" s="147"/>
      <c r="AB55" s="147"/>
      <c r="AC55" s="147"/>
      <c r="AD55" s="103"/>
    </row>
    <row r="56" spans="1:30" s="102" customFormat="1" ht="16.5" customHeight="1" x14ac:dyDescent="0.2">
      <c r="A56" s="41">
        <v>49</v>
      </c>
      <c r="B56" s="276"/>
      <c r="C56" s="56" t="s">
        <v>62</v>
      </c>
      <c r="D56" s="141">
        <v>45</v>
      </c>
      <c r="E56" s="147">
        <v>45</v>
      </c>
      <c r="F56" s="147">
        <v>44</v>
      </c>
      <c r="G56" s="147"/>
      <c r="H56" s="147"/>
      <c r="I56" s="147"/>
      <c r="J56" s="147">
        <v>44</v>
      </c>
      <c r="K56" s="147"/>
      <c r="L56" s="147">
        <v>1</v>
      </c>
      <c r="M56" s="147"/>
      <c r="N56" s="147"/>
      <c r="O56" s="147">
        <v>1</v>
      </c>
      <c r="P56" s="147">
        <v>47</v>
      </c>
      <c r="Q56" s="147">
        <v>44</v>
      </c>
      <c r="R56" s="147">
        <v>45</v>
      </c>
      <c r="S56" s="147">
        <v>43</v>
      </c>
      <c r="T56" s="147">
        <v>4</v>
      </c>
      <c r="U56" s="147">
        <v>40</v>
      </c>
      <c r="V56" s="147"/>
      <c r="W56" s="147"/>
      <c r="X56" s="147">
        <v>2</v>
      </c>
      <c r="Y56" s="147">
        <v>7</v>
      </c>
      <c r="Z56" s="147">
        <v>2</v>
      </c>
      <c r="AA56" s="147"/>
      <c r="AB56" s="147">
        <v>7174</v>
      </c>
      <c r="AC56" s="147"/>
      <c r="AD56" s="103"/>
    </row>
    <row r="57" spans="1:30" s="102" customFormat="1" ht="13.5" customHeight="1" x14ac:dyDescent="0.2">
      <c r="A57" s="41">
        <v>50</v>
      </c>
      <c r="B57" s="276"/>
      <c r="C57" s="56" t="s">
        <v>63</v>
      </c>
      <c r="D57" s="141">
        <v>1</v>
      </c>
      <c r="E57" s="147">
        <v>1</v>
      </c>
      <c r="F57" s="147">
        <v>1</v>
      </c>
      <c r="G57" s="147"/>
      <c r="H57" s="147"/>
      <c r="I57" s="147"/>
      <c r="J57" s="147">
        <v>1</v>
      </c>
      <c r="K57" s="147"/>
      <c r="L57" s="147"/>
      <c r="M57" s="147"/>
      <c r="N57" s="147"/>
      <c r="O57" s="147"/>
      <c r="P57" s="147">
        <v>1</v>
      </c>
      <c r="Q57" s="147">
        <v>1</v>
      </c>
      <c r="R57" s="147"/>
      <c r="S57" s="147"/>
      <c r="T57" s="147"/>
      <c r="U57" s="147"/>
      <c r="V57" s="147"/>
      <c r="W57" s="147"/>
      <c r="X57" s="147"/>
      <c r="Y57" s="147"/>
      <c r="Z57" s="147">
        <v>1</v>
      </c>
      <c r="AA57" s="147">
        <v>1</v>
      </c>
      <c r="AB57" s="147"/>
      <c r="AC57" s="147"/>
      <c r="AD57" s="103"/>
    </row>
    <row r="58" spans="1:30" s="102" customFormat="1" ht="17.25" customHeight="1" x14ac:dyDescent="0.2">
      <c r="A58" s="41">
        <v>51</v>
      </c>
      <c r="B58" s="276"/>
      <c r="C58" s="56" t="s">
        <v>64</v>
      </c>
      <c r="D58" s="141">
        <v>9</v>
      </c>
      <c r="E58" s="147">
        <v>9</v>
      </c>
      <c r="F58" s="147">
        <v>9</v>
      </c>
      <c r="G58" s="147">
        <v>2</v>
      </c>
      <c r="H58" s="147"/>
      <c r="I58" s="147"/>
      <c r="J58" s="147">
        <v>6</v>
      </c>
      <c r="K58" s="147"/>
      <c r="L58" s="147"/>
      <c r="M58" s="147"/>
      <c r="N58" s="147"/>
      <c r="O58" s="147"/>
      <c r="P58" s="147">
        <v>8</v>
      </c>
      <c r="Q58" s="147">
        <v>6</v>
      </c>
      <c r="R58" s="147">
        <v>8</v>
      </c>
      <c r="S58" s="147">
        <v>7</v>
      </c>
      <c r="T58" s="147">
        <v>1</v>
      </c>
      <c r="U58" s="147">
        <v>7</v>
      </c>
      <c r="V58" s="147"/>
      <c r="W58" s="147"/>
      <c r="X58" s="147">
        <v>1</v>
      </c>
      <c r="Y58" s="147">
        <v>1</v>
      </c>
      <c r="Z58" s="147"/>
      <c r="AA58" s="147"/>
      <c r="AB58" s="147"/>
      <c r="AC58" s="147"/>
      <c r="AD58" s="103"/>
    </row>
    <row r="59" spans="1:30" s="120" customFormat="1" ht="27" customHeight="1" x14ac:dyDescent="0.2">
      <c r="A59" s="119">
        <v>52</v>
      </c>
      <c r="B59" s="277"/>
      <c r="C59" s="121" t="s">
        <v>117</v>
      </c>
      <c r="D59" s="148"/>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03"/>
    </row>
    <row r="60" spans="1:30" s="102" customFormat="1" ht="21.75" customHeight="1" x14ac:dyDescent="0.2">
      <c r="A60" s="41">
        <v>53</v>
      </c>
      <c r="B60" s="259" t="s">
        <v>224</v>
      </c>
      <c r="C60" s="260"/>
      <c r="D60" s="141">
        <v>10</v>
      </c>
      <c r="E60" s="147">
        <v>10</v>
      </c>
      <c r="F60" s="147">
        <v>10</v>
      </c>
      <c r="G60" s="147"/>
      <c r="H60" s="147"/>
      <c r="I60" s="147"/>
      <c r="J60" s="147">
        <v>10</v>
      </c>
      <c r="K60" s="147"/>
      <c r="L60" s="147">
        <v>9</v>
      </c>
      <c r="M60" s="147"/>
      <c r="N60" s="147"/>
      <c r="O60" s="147"/>
      <c r="P60" s="147">
        <v>11</v>
      </c>
      <c r="Q60" s="147">
        <v>11</v>
      </c>
      <c r="R60" s="147">
        <v>10</v>
      </c>
      <c r="S60" s="147">
        <v>10</v>
      </c>
      <c r="T60" s="147"/>
      <c r="U60" s="147">
        <v>10</v>
      </c>
      <c r="V60" s="147"/>
      <c r="W60" s="147"/>
      <c r="X60" s="147"/>
      <c r="Y60" s="147">
        <v>3</v>
      </c>
      <c r="Z60" s="147">
        <v>1</v>
      </c>
      <c r="AA60" s="147"/>
      <c r="AB60" s="147">
        <v>408107</v>
      </c>
      <c r="AC60" s="147">
        <v>11000</v>
      </c>
      <c r="AD60" s="103"/>
    </row>
    <row r="61" spans="1:30" s="102" customFormat="1" ht="18" customHeight="1" x14ac:dyDescent="0.2">
      <c r="A61" s="41">
        <v>54</v>
      </c>
      <c r="B61" s="264" t="s">
        <v>5</v>
      </c>
      <c r="C61" s="56" t="s">
        <v>65</v>
      </c>
      <c r="D61" s="141">
        <v>1</v>
      </c>
      <c r="E61" s="147">
        <v>1</v>
      </c>
      <c r="F61" s="147">
        <v>1</v>
      </c>
      <c r="G61" s="147"/>
      <c r="H61" s="147"/>
      <c r="I61" s="147"/>
      <c r="J61" s="147">
        <v>1</v>
      </c>
      <c r="K61" s="147"/>
      <c r="L61" s="147">
        <v>1</v>
      </c>
      <c r="M61" s="147"/>
      <c r="N61" s="147"/>
      <c r="O61" s="147"/>
      <c r="P61" s="147">
        <v>2</v>
      </c>
      <c r="Q61" s="147">
        <v>2</v>
      </c>
      <c r="R61" s="147">
        <v>2</v>
      </c>
      <c r="S61" s="147">
        <v>2</v>
      </c>
      <c r="T61" s="147"/>
      <c r="U61" s="147">
        <v>2</v>
      </c>
      <c r="V61" s="147"/>
      <c r="W61" s="147"/>
      <c r="X61" s="147"/>
      <c r="Y61" s="147">
        <v>1</v>
      </c>
      <c r="Z61" s="147"/>
      <c r="AA61" s="147"/>
      <c r="AB61" s="147">
        <v>30459</v>
      </c>
      <c r="AC61" s="147">
        <v>1000</v>
      </c>
      <c r="AD61" s="103"/>
    </row>
    <row r="62" spans="1:30" s="102" customFormat="1" ht="22.5" customHeight="1" x14ac:dyDescent="0.2">
      <c r="A62" s="41">
        <v>55</v>
      </c>
      <c r="B62" s="276"/>
      <c r="C62" s="56" t="s">
        <v>66</v>
      </c>
      <c r="D62" s="141">
        <v>8</v>
      </c>
      <c r="E62" s="147">
        <v>8</v>
      </c>
      <c r="F62" s="147">
        <v>8</v>
      </c>
      <c r="G62" s="147"/>
      <c r="H62" s="147"/>
      <c r="I62" s="147"/>
      <c r="J62" s="147">
        <v>8</v>
      </c>
      <c r="K62" s="147"/>
      <c r="L62" s="147">
        <v>8</v>
      </c>
      <c r="M62" s="147"/>
      <c r="N62" s="147"/>
      <c r="O62" s="147"/>
      <c r="P62" s="147">
        <v>8</v>
      </c>
      <c r="Q62" s="147">
        <v>8</v>
      </c>
      <c r="R62" s="147">
        <v>8</v>
      </c>
      <c r="S62" s="147">
        <v>8</v>
      </c>
      <c r="T62" s="147"/>
      <c r="U62" s="147">
        <v>8</v>
      </c>
      <c r="V62" s="147"/>
      <c r="W62" s="147"/>
      <c r="X62" s="147"/>
      <c r="Y62" s="147">
        <v>2</v>
      </c>
      <c r="Z62" s="147"/>
      <c r="AA62" s="147"/>
      <c r="AB62" s="147">
        <v>377648</v>
      </c>
      <c r="AC62" s="147">
        <v>10000</v>
      </c>
      <c r="AD62" s="103"/>
    </row>
    <row r="63" spans="1:30" s="102" customFormat="1" ht="45" customHeight="1" x14ac:dyDescent="0.2">
      <c r="A63" s="41">
        <v>56</v>
      </c>
      <c r="B63" s="277"/>
      <c r="C63" s="56" t="s">
        <v>67</v>
      </c>
      <c r="D63" s="141"/>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03"/>
    </row>
    <row r="64" spans="1:30" s="120" customFormat="1" ht="28.5" customHeight="1" x14ac:dyDescent="0.2">
      <c r="A64" s="119">
        <v>57</v>
      </c>
      <c r="B64" s="278" t="s">
        <v>195</v>
      </c>
      <c r="C64" s="279"/>
      <c r="D64" s="148"/>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03"/>
    </row>
    <row r="65" spans="1:30" s="102" customFormat="1" ht="33.75" customHeight="1" x14ac:dyDescent="0.2">
      <c r="A65" s="41">
        <v>58</v>
      </c>
      <c r="B65" s="257" t="s">
        <v>33</v>
      </c>
      <c r="C65" s="258"/>
      <c r="D65" s="141">
        <v>2</v>
      </c>
      <c r="E65" s="147">
        <v>2</v>
      </c>
      <c r="F65" s="147">
        <v>2</v>
      </c>
      <c r="G65" s="147"/>
      <c r="H65" s="147"/>
      <c r="I65" s="147"/>
      <c r="J65" s="147">
        <v>2</v>
      </c>
      <c r="K65" s="147"/>
      <c r="L65" s="147">
        <v>1</v>
      </c>
      <c r="M65" s="147"/>
      <c r="N65" s="147"/>
      <c r="O65" s="147"/>
      <c r="P65" s="147">
        <v>2</v>
      </c>
      <c r="Q65" s="147">
        <v>2</v>
      </c>
      <c r="R65" s="147">
        <v>2</v>
      </c>
      <c r="S65" s="147">
        <v>2</v>
      </c>
      <c r="T65" s="147">
        <v>2</v>
      </c>
      <c r="U65" s="147">
        <v>2</v>
      </c>
      <c r="V65" s="147"/>
      <c r="W65" s="147"/>
      <c r="X65" s="147"/>
      <c r="Y65" s="147"/>
      <c r="Z65" s="147"/>
      <c r="AA65" s="147"/>
      <c r="AB65" s="147">
        <v>98420</v>
      </c>
      <c r="AC65" s="147"/>
      <c r="AD65" s="103"/>
    </row>
    <row r="66" spans="1:30" s="102" customFormat="1" ht="25.5" customHeight="1" x14ac:dyDescent="0.2">
      <c r="A66" s="41">
        <v>59</v>
      </c>
      <c r="B66" s="257" t="s">
        <v>34</v>
      </c>
      <c r="C66" s="258"/>
      <c r="D66" s="141">
        <v>1</v>
      </c>
      <c r="E66" s="147">
        <v>1</v>
      </c>
      <c r="F66" s="147">
        <v>1</v>
      </c>
      <c r="G66" s="147"/>
      <c r="H66" s="147"/>
      <c r="I66" s="147"/>
      <c r="J66" s="147">
        <v>1</v>
      </c>
      <c r="K66" s="147"/>
      <c r="L66" s="147"/>
      <c r="M66" s="147"/>
      <c r="N66" s="147"/>
      <c r="O66" s="147"/>
      <c r="P66" s="147">
        <v>2</v>
      </c>
      <c r="Q66" s="147">
        <v>1</v>
      </c>
      <c r="R66" s="147">
        <v>2</v>
      </c>
      <c r="S66" s="147">
        <v>2</v>
      </c>
      <c r="T66" s="147"/>
      <c r="U66" s="147">
        <v>2</v>
      </c>
      <c r="V66" s="147"/>
      <c r="W66" s="147"/>
      <c r="X66" s="147"/>
      <c r="Y66" s="147">
        <v>1</v>
      </c>
      <c r="Z66" s="147"/>
      <c r="AA66" s="147"/>
      <c r="AB66" s="147"/>
      <c r="AC66" s="147"/>
      <c r="AD66" s="103"/>
    </row>
    <row r="67" spans="1:30" s="102" customFormat="1" ht="12.75" customHeight="1" x14ac:dyDescent="0.2">
      <c r="A67" s="41">
        <v>60</v>
      </c>
      <c r="B67" s="257" t="s">
        <v>35</v>
      </c>
      <c r="C67" s="258"/>
      <c r="D67" s="141"/>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03"/>
    </row>
    <row r="68" spans="1:30" s="102" customFormat="1" ht="12.95" customHeight="1" x14ac:dyDescent="0.2">
      <c r="A68" s="109"/>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row>
    <row r="69" spans="1:30" s="102" customFormat="1" ht="12.95" customHeight="1" x14ac:dyDescent="0.2">
      <c r="A69" s="109"/>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row>
    <row r="70" spans="1:30" s="102" customFormat="1" ht="12.95" customHeight="1" x14ac:dyDescent="0.2">
      <c r="A70" s="109"/>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row>
    <row r="71" spans="1:30" s="102" customFormat="1" ht="12.95" customHeight="1" x14ac:dyDescent="0.2">
      <c r="A71" s="109"/>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row>
    <row r="72" spans="1:30" s="102" customFormat="1" ht="12.95" customHeight="1" x14ac:dyDescent="0.2">
      <c r="A72" s="109"/>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row>
    <row r="73" spans="1:30" s="102" customFormat="1" ht="12.95" customHeight="1" x14ac:dyDescent="0.2">
      <c r="A73" s="109"/>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row>
    <row r="74" spans="1:30" s="102" customFormat="1" ht="12.95" customHeight="1" x14ac:dyDescent="0.2">
      <c r="A74" s="109"/>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row>
    <row r="75" spans="1:30" s="102" customFormat="1" ht="12.95" customHeight="1" x14ac:dyDescent="0.2">
      <c r="A75" s="109"/>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row>
    <row r="76" spans="1:30" s="102" customFormat="1" ht="12.95" customHeight="1" x14ac:dyDescent="0.2">
      <c r="A76" s="109"/>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row>
    <row r="77" spans="1:30" s="102" customFormat="1" ht="12.95" customHeight="1" x14ac:dyDescent="0.2">
      <c r="A77" s="109"/>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row>
    <row r="78" spans="1:30" s="102" customFormat="1" ht="12.95" customHeight="1" x14ac:dyDescent="0.2">
      <c r="A78" s="109"/>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row>
    <row r="79" spans="1:30" s="102" customFormat="1" ht="12.95" customHeight="1" x14ac:dyDescent="0.2">
      <c r="A79" s="109"/>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row>
    <row r="80" spans="1:30" s="102" customFormat="1" ht="12.95" customHeight="1" x14ac:dyDescent="0.2">
      <c r="A80" s="109"/>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row>
    <row r="81" spans="1:29" s="102" customFormat="1" ht="12.95" customHeight="1" x14ac:dyDescent="0.2">
      <c r="A81" s="109"/>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row>
    <row r="82" spans="1:29" s="102" customFormat="1" ht="12.95" customHeight="1" x14ac:dyDescent="0.2">
      <c r="A82" s="109"/>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row>
    <row r="83" spans="1:29" s="102" customFormat="1" ht="12.95" customHeight="1" x14ac:dyDescent="0.2">
      <c r="A83" s="109"/>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row>
    <row r="84" spans="1:29" s="102" customFormat="1" ht="12.95" customHeight="1" x14ac:dyDescent="0.2">
      <c r="A84" s="109"/>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row>
    <row r="85" spans="1:29" s="102" customFormat="1" ht="12.95" customHeight="1" x14ac:dyDescent="0.2">
      <c r="A85" s="109"/>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row>
    <row r="86" spans="1:29" s="102" customFormat="1" ht="12.95" customHeight="1" x14ac:dyDescent="0.2">
      <c r="A86" s="109"/>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row>
    <row r="87" spans="1:29" s="102" customFormat="1" ht="12.95" customHeight="1" x14ac:dyDescent="0.2">
      <c r="A87" s="109"/>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row>
    <row r="88" spans="1:29" s="102" customFormat="1" ht="12.95" customHeight="1" x14ac:dyDescent="0.2">
      <c r="A88" s="109"/>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row>
    <row r="89" spans="1:29" s="102" customFormat="1" ht="12.95" customHeight="1" x14ac:dyDescent="0.2">
      <c r="A89" s="109"/>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row>
    <row r="90" spans="1:29" s="102" customFormat="1" ht="12.95" customHeight="1" x14ac:dyDescent="0.2">
      <c r="A90" s="109"/>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row>
    <row r="91" spans="1:29" s="102" customFormat="1" ht="12.95" customHeight="1" x14ac:dyDescent="0.2">
      <c r="A91" s="109"/>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row>
    <row r="92" spans="1:29" s="102" customFormat="1" ht="12.95" customHeight="1" x14ac:dyDescent="0.2">
      <c r="A92" s="109"/>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row>
    <row r="93" spans="1:29" s="102" customFormat="1" ht="12.95" customHeight="1" x14ac:dyDescent="0.2">
      <c r="A93" s="109"/>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row>
    <row r="94" spans="1:29" s="102" customFormat="1" ht="12.95" customHeight="1" x14ac:dyDescent="0.2">
      <c r="A94" s="109"/>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row>
    <row r="95" spans="1:29" s="102" customFormat="1" ht="12.95" customHeight="1" x14ac:dyDescent="0.2">
      <c r="A95" s="109"/>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row>
    <row r="96" spans="1:29" s="102" customFormat="1" ht="12.95" customHeight="1" x14ac:dyDescent="0.2">
      <c r="A96" s="109"/>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row>
    <row r="97" spans="1:29" s="102" customFormat="1" ht="12.95" customHeight="1" x14ac:dyDescent="0.2">
      <c r="A97" s="109"/>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row>
    <row r="98" spans="1:29" s="102" customFormat="1" ht="12.95" customHeight="1" x14ac:dyDescent="0.2">
      <c r="A98" s="109"/>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row>
    <row r="99" spans="1:29" s="102" customFormat="1" ht="12.95" customHeight="1" x14ac:dyDescent="0.2">
      <c r="A99" s="109"/>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row>
    <row r="100" spans="1:29" s="102" customFormat="1" ht="12.95" customHeight="1" x14ac:dyDescent="0.2">
      <c r="A100" s="109"/>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row>
    <row r="101" spans="1:29" s="102" customFormat="1" ht="12.95" customHeight="1" x14ac:dyDescent="0.2">
      <c r="A101" s="109"/>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row>
    <row r="102" spans="1:29" s="102" customFormat="1" ht="12.95" customHeight="1" x14ac:dyDescent="0.2">
      <c r="A102" s="109"/>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row>
    <row r="103" spans="1:29" s="102" customFormat="1" ht="12.95" customHeight="1" x14ac:dyDescent="0.2">
      <c r="A103" s="109"/>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row>
    <row r="104" spans="1:29" s="102" customFormat="1" ht="12.95" customHeight="1" x14ac:dyDescent="0.2">
      <c r="A104" s="109"/>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row>
    <row r="105" spans="1:29" s="102" customFormat="1" ht="12.95" customHeight="1" x14ac:dyDescent="0.2">
      <c r="A105" s="109"/>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row>
    <row r="106" spans="1:29" s="102" customFormat="1" ht="12.95" customHeight="1" x14ac:dyDescent="0.2">
      <c r="A106" s="109"/>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row>
    <row r="107" spans="1:29" s="102" customFormat="1" ht="12.95" customHeight="1" x14ac:dyDescent="0.2">
      <c r="A107" s="109"/>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row>
    <row r="108" spans="1:29" s="102" customFormat="1" ht="12.95" customHeight="1" x14ac:dyDescent="0.2">
      <c r="A108" s="109"/>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row>
    <row r="109" spans="1:29" s="102" customFormat="1" ht="12.95" customHeight="1" x14ac:dyDescent="0.2">
      <c r="A109" s="109"/>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row>
    <row r="110" spans="1:29" s="102" customFormat="1" ht="12.95" customHeight="1" x14ac:dyDescent="0.2">
      <c r="A110" s="109"/>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row>
    <row r="111" spans="1:29" s="102" customFormat="1" ht="12.95" customHeight="1" x14ac:dyDescent="0.2">
      <c r="A111" s="109"/>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row>
    <row r="112" spans="1:29" s="102" customFormat="1" ht="12.95" customHeight="1" x14ac:dyDescent="0.2">
      <c r="A112" s="109"/>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row>
    <row r="113" spans="1:29" s="102" customFormat="1" ht="12.95" customHeight="1" x14ac:dyDescent="0.2">
      <c r="A113" s="109"/>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row>
    <row r="114" spans="1:29" s="102" customFormat="1" ht="12.95" customHeight="1" x14ac:dyDescent="0.2">
      <c r="A114" s="109"/>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row>
    <row r="115" spans="1:29" s="102" customFormat="1" ht="12.95" customHeight="1" x14ac:dyDescent="0.2">
      <c r="A115" s="109"/>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row>
    <row r="116" spans="1:29" s="102" customFormat="1" ht="12.95" customHeight="1" x14ac:dyDescent="0.2">
      <c r="A116" s="109"/>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row>
    <row r="117" spans="1:29" s="102" customFormat="1" ht="12.95" customHeight="1" x14ac:dyDescent="0.2">
      <c r="A117" s="109"/>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row>
    <row r="118" spans="1:29" s="102" customFormat="1" ht="12.95" customHeight="1" x14ac:dyDescent="0.2">
      <c r="A118" s="109"/>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row>
    <row r="119" spans="1:29" s="102" customFormat="1" ht="12.95" customHeight="1" x14ac:dyDescent="0.2">
      <c r="A119" s="109"/>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row>
    <row r="120" spans="1:29" s="102" customFormat="1" ht="12.95" customHeight="1" x14ac:dyDescent="0.2">
      <c r="A120" s="109"/>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row>
    <row r="121" spans="1:29" s="102" customFormat="1" ht="12.95" customHeight="1" x14ac:dyDescent="0.2">
      <c r="A121" s="109"/>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row>
    <row r="122" spans="1:29" s="102" customFormat="1" ht="12.95" customHeight="1" x14ac:dyDescent="0.2">
      <c r="A122" s="109"/>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row>
    <row r="123" spans="1:29" s="102" customFormat="1" ht="12.95" customHeight="1" x14ac:dyDescent="0.2">
      <c r="A123" s="109"/>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row>
    <row r="124" spans="1:29" s="102" customFormat="1" ht="12.95" customHeight="1" x14ac:dyDescent="0.2">
      <c r="A124" s="109"/>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row>
    <row r="125" spans="1:29" s="102" customFormat="1" ht="12.95" customHeight="1" x14ac:dyDescent="0.2">
      <c r="A125" s="109"/>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row>
    <row r="126" spans="1:29" s="102" customFormat="1" ht="12.95" customHeight="1" x14ac:dyDescent="0.2">
      <c r="A126" s="109"/>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row>
    <row r="127" spans="1:29" s="102" customFormat="1" ht="12.95" customHeight="1" x14ac:dyDescent="0.2">
      <c r="A127" s="109"/>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row>
    <row r="128" spans="1:29" s="102" customFormat="1" ht="12.95" customHeight="1" x14ac:dyDescent="0.2">
      <c r="A128" s="109"/>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row>
    <row r="129" spans="1:29" s="102" customFormat="1" ht="12.95" customHeight="1" x14ac:dyDescent="0.2">
      <c r="A129" s="109"/>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row>
    <row r="130" spans="1:29" s="102" customFormat="1" ht="12.95" customHeight="1" x14ac:dyDescent="0.2">
      <c r="A130" s="109"/>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row>
    <row r="131" spans="1:29" s="102" customFormat="1" ht="12.95" customHeight="1" x14ac:dyDescent="0.2">
      <c r="A131" s="109"/>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row>
    <row r="132" spans="1:29" s="102" customFormat="1" ht="12.95" customHeight="1" x14ac:dyDescent="0.2">
      <c r="A132" s="109"/>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row>
    <row r="133" spans="1:29" s="102" customFormat="1" ht="12.95" customHeight="1" x14ac:dyDescent="0.2">
      <c r="A133" s="109"/>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row>
    <row r="134" spans="1:29" s="102" customFormat="1" ht="12.95" customHeight="1" x14ac:dyDescent="0.2">
      <c r="A134" s="109"/>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row>
    <row r="135" spans="1:29" s="102" customFormat="1" ht="12.95" customHeight="1" x14ac:dyDescent="0.2">
      <c r="A135" s="109"/>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row>
    <row r="136" spans="1:29" s="102" customFormat="1" ht="12.95" customHeight="1" x14ac:dyDescent="0.2">
      <c r="A136" s="109"/>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row>
    <row r="137" spans="1:29" s="102" customFormat="1" ht="12.95" customHeight="1" x14ac:dyDescent="0.2">
      <c r="A137" s="109"/>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row>
    <row r="138" spans="1:29" s="102" customFormat="1" ht="12.95" customHeight="1" x14ac:dyDescent="0.2">
      <c r="A138" s="109"/>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row>
    <row r="139" spans="1:29" s="102" customFormat="1" ht="12.95" customHeight="1" x14ac:dyDescent="0.2">
      <c r="A139" s="109"/>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row>
    <row r="140" spans="1:29" s="102" customFormat="1" ht="12.95" customHeight="1" x14ac:dyDescent="0.2">
      <c r="A140" s="109"/>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row>
    <row r="141" spans="1:29" s="102" customFormat="1" ht="12.95" customHeight="1" x14ac:dyDescent="0.2">
      <c r="A141" s="109"/>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row>
    <row r="142" spans="1:29" s="102" customFormat="1" ht="12.95" customHeight="1" x14ac:dyDescent="0.2">
      <c r="A142" s="109"/>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row>
    <row r="143" spans="1:29" s="102" customFormat="1" ht="12.95" customHeight="1" x14ac:dyDescent="0.2">
      <c r="A143" s="109"/>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row>
    <row r="144" spans="1:29" s="102" customFormat="1" ht="12.95" customHeight="1" x14ac:dyDescent="0.2">
      <c r="A144" s="109"/>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row>
    <row r="145" spans="1:29" s="102" customFormat="1" ht="12.95" customHeight="1" x14ac:dyDescent="0.2">
      <c r="A145" s="109"/>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row>
    <row r="146" spans="1:29" s="102" customFormat="1" ht="12.95" customHeight="1" x14ac:dyDescent="0.2">
      <c r="A146" s="109"/>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row>
    <row r="147" spans="1:29" s="102" customFormat="1" ht="12.95" customHeight="1" x14ac:dyDescent="0.2">
      <c r="A147" s="109"/>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row>
    <row r="148" spans="1:29" s="102" customFormat="1" ht="12.95" customHeight="1" x14ac:dyDescent="0.2">
      <c r="A148" s="109"/>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row>
    <row r="149" spans="1:29" s="102" customFormat="1" ht="12.95" customHeight="1" x14ac:dyDescent="0.2">
      <c r="A149" s="109"/>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row>
    <row r="150" spans="1:29" s="102" customFormat="1" ht="12.95" customHeight="1" x14ac:dyDescent="0.2">
      <c r="A150" s="109"/>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row>
    <row r="151" spans="1:29" s="102" customFormat="1" ht="12.95" customHeight="1" x14ac:dyDescent="0.2">
      <c r="A151" s="109"/>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row>
    <row r="152" spans="1:29" s="102" customFormat="1" ht="12.95" customHeight="1" x14ac:dyDescent="0.2">
      <c r="A152" s="109"/>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row>
    <row r="153" spans="1:29" s="102" customFormat="1" ht="12.95" customHeight="1" x14ac:dyDescent="0.2">
      <c r="A153" s="109"/>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row>
    <row r="154" spans="1:29" s="102" customFormat="1" ht="12.95" customHeight="1" x14ac:dyDescent="0.2">
      <c r="A154" s="109"/>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row>
    <row r="155" spans="1:29" s="102" customFormat="1" ht="12.95" customHeight="1" x14ac:dyDescent="0.2">
      <c r="A155" s="109"/>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row>
    <row r="156" spans="1:29" s="102" customFormat="1" ht="12.95" customHeight="1" x14ac:dyDescent="0.2">
      <c r="A156" s="109"/>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row>
    <row r="157" spans="1:29" s="102" customFormat="1" ht="12.95" customHeight="1" x14ac:dyDescent="0.2">
      <c r="A157" s="109"/>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row>
    <row r="158" spans="1:29" s="102" customFormat="1" ht="12.95" customHeight="1" x14ac:dyDescent="0.2">
      <c r="A158" s="109"/>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row>
    <row r="159" spans="1:29" s="102" customFormat="1" ht="12.95" customHeight="1" x14ac:dyDescent="0.2">
      <c r="A159" s="109"/>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row>
    <row r="160" spans="1:29" s="102" customFormat="1" ht="12.95" customHeight="1" x14ac:dyDescent="0.2">
      <c r="A160" s="109"/>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row>
    <row r="161" spans="1:29" s="102" customFormat="1" ht="12.95" customHeight="1" x14ac:dyDescent="0.2">
      <c r="A161" s="109"/>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row>
    <row r="162" spans="1:29" s="102" customFormat="1" ht="12.95" customHeight="1" x14ac:dyDescent="0.2">
      <c r="A162" s="109"/>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row>
    <row r="163" spans="1:29" s="102" customFormat="1" ht="12.95" customHeight="1" x14ac:dyDescent="0.2">
      <c r="A163" s="109"/>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row>
    <row r="164" spans="1:29" s="102" customFormat="1" ht="12.95" customHeight="1" x14ac:dyDescent="0.2">
      <c r="A164" s="109"/>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row>
    <row r="165" spans="1:29" s="102" customFormat="1" ht="12.95" customHeight="1" x14ac:dyDescent="0.2">
      <c r="A165" s="109"/>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row>
    <row r="166" spans="1:29" s="102" customFormat="1" ht="12.95" customHeight="1" x14ac:dyDescent="0.2">
      <c r="A166" s="109"/>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row>
    <row r="167" spans="1:29" s="102" customFormat="1" ht="12.95" customHeight="1" x14ac:dyDescent="0.2">
      <c r="A167" s="109"/>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row>
    <row r="168" spans="1:29" s="102" customFormat="1" ht="12.95" customHeight="1" x14ac:dyDescent="0.2">
      <c r="A168" s="109"/>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row>
    <row r="169" spans="1:29" s="102" customFormat="1" ht="12.95" customHeight="1" x14ac:dyDescent="0.2">
      <c r="A169" s="109"/>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row>
    <row r="170" spans="1:29" s="102" customFormat="1" ht="12.95" customHeight="1" x14ac:dyDescent="0.2">
      <c r="A170" s="109"/>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row>
    <row r="171" spans="1:29" s="102" customFormat="1" ht="12.95" customHeight="1" x14ac:dyDescent="0.2">
      <c r="A171" s="109"/>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row>
    <row r="172" spans="1:29" s="102" customFormat="1" ht="12.95" customHeight="1" x14ac:dyDescent="0.2">
      <c r="A172" s="109"/>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row>
    <row r="173" spans="1:29" s="102" customFormat="1" ht="12.95" customHeight="1" x14ac:dyDescent="0.2">
      <c r="A173" s="109"/>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row>
    <row r="174" spans="1:29" s="102" customFormat="1" ht="12.95" customHeight="1" x14ac:dyDescent="0.2">
      <c r="A174" s="109"/>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row>
    <row r="175" spans="1:29" s="102" customFormat="1" ht="12.95" customHeight="1" x14ac:dyDescent="0.2">
      <c r="A175" s="109"/>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row>
    <row r="176" spans="1:29" s="102" customFormat="1" ht="12.95" customHeight="1" x14ac:dyDescent="0.2">
      <c r="A176" s="109"/>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row>
    <row r="177" spans="1:29" s="102" customFormat="1" ht="12.95" customHeight="1" x14ac:dyDescent="0.2">
      <c r="A177" s="109"/>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row>
    <row r="178" spans="1:29" s="102" customFormat="1" ht="12.95" customHeight="1" x14ac:dyDescent="0.2">
      <c r="A178" s="109"/>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row>
    <row r="179" spans="1:29" s="102" customFormat="1" ht="12.95" customHeight="1" x14ac:dyDescent="0.2">
      <c r="A179" s="109"/>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row>
    <row r="180" spans="1:29" s="102" customFormat="1" ht="12.95" customHeight="1" x14ac:dyDescent="0.2">
      <c r="A180" s="109"/>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row>
    <row r="181" spans="1:29" s="102" customFormat="1" ht="12.95" customHeight="1" x14ac:dyDescent="0.2">
      <c r="A181" s="109"/>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row>
    <row r="182" spans="1:29" s="102" customFormat="1" ht="12.95" customHeight="1" x14ac:dyDescent="0.2">
      <c r="A182" s="109"/>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row>
    <row r="183" spans="1:29" s="102" customFormat="1" ht="12.95" customHeight="1" x14ac:dyDescent="0.2">
      <c r="A183" s="109"/>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row>
    <row r="184" spans="1:29" s="102" customFormat="1" ht="12.95" customHeight="1" x14ac:dyDescent="0.2">
      <c r="A184" s="109"/>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row>
    <row r="185" spans="1:29" s="102" customFormat="1" ht="12.95" customHeight="1" x14ac:dyDescent="0.2">
      <c r="A185" s="109"/>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row>
    <row r="186" spans="1:29" s="102" customFormat="1" ht="12.95" customHeight="1" x14ac:dyDescent="0.2">
      <c r="A186" s="109"/>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row>
    <row r="187" spans="1:29" s="102" customFormat="1" ht="12.95" customHeight="1" x14ac:dyDescent="0.2">
      <c r="A187" s="109"/>
      <c r="B187" s="108"/>
      <c r="C187" s="108"/>
      <c r="D187" s="108"/>
      <c r="E187" s="9"/>
      <c r="F187" s="9"/>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row>
    <row r="188" spans="1:29" s="102" customFormat="1" ht="12.95" customHeight="1" x14ac:dyDescent="0.2">
      <c r="A188" s="109"/>
      <c r="B188" s="108"/>
      <c r="C188" s="108"/>
      <c r="D188" s="108"/>
      <c r="E188" s="9"/>
      <c r="F188" s="9"/>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row>
    <row r="189" spans="1:29" ht="12.95" customHeight="1" x14ac:dyDescent="0.2">
      <c r="A189" s="11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10"/>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10"/>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10"/>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10"/>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10"/>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10"/>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10"/>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10"/>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10"/>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10"/>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10"/>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10"/>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10"/>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10"/>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10"/>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10"/>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10"/>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10"/>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10"/>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10"/>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10"/>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10"/>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10"/>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10"/>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10"/>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10"/>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10"/>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10"/>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10"/>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10"/>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10"/>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10"/>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10"/>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10"/>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10"/>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10"/>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10"/>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10"/>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10"/>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10"/>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10"/>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10"/>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10"/>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10"/>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10"/>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10"/>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10"/>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10"/>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10"/>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10"/>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10"/>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10"/>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10"/>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10"/>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10"/>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10"/>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10"/>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10"/>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10"/>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10"/>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10"/>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10"/>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10"/>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10"/>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10"/>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10"/>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10"/>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10"/>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10"/>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10"/>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10"/>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10"/>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10"/>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10"/>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10"/>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10"/>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10"/>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10"/>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10"/>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10"/>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10"/>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10"/>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10"/>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10"/>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10"/>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10"/>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10"/>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10"/>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10"/>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10"/>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10"/>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10"/>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10"/>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10"/>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10"/>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10"/>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10"/>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10"/>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10"/>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10"/>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10"/>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10"/>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10"/>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10"/>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10"/>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10"/>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10"/>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10"/>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10"/>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10"/>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10"/>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10"/>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10"/>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10"/>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10"/>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10"/>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10"/>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10"/>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10"/>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10"/>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10"/>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10"/>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10"/>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10"/>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10"/>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10"/>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10"/>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10"/>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10"/>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10"/>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10"/>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10"/>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10"/>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10"/>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10"/>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10"/>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10"/>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10"/>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10"/>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10"/>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10"/>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10"/>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10"/>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10"/>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10"/>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10"/>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10"/>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10"/>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10"/>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10"/>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10"/>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10"/>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10"/>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10"/>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10"/>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10"/>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10"/>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10"/>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10"/>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10"/>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10"/>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10"/>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10"/>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10"/>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10"/>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10"/>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10"/>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10"/>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10"/>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10"/>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10"/>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10"/>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10"/>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10"/>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10"/>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10"/>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10"/>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10"/>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10"/>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10"/>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10"/>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10"/>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10"/>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10"/>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10"/>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10"/>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10"/>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10"/>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10"/>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10"/>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10"/>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10"/>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10"/>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10"/>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10"/>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10"/>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10"/>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10"/>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10"/>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10"/>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10"/>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10"/>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10"/>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10"/>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10"/>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10"/>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10"/>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10"/>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10"/>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10"/>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10"/>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10"/>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10"/>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10"/>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10"/>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10"/>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10"/>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10"/>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10"/>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10"/>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10"/>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10"/>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10"/>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10"/>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10"/>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10"/>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10"/>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10"/>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10"/>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10"/>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10"/>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10"/>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10"/>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10"/>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10"/>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10"/>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10"/>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10"/>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10"/>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10"/>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10"/>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10"/>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10"/>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10"/>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10"/>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10"/>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10"/>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10"/>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10"/>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10"/>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10"/>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10"/>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10"/>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10"/>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10"/>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10"/>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10"/>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10"/>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10"/>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10"/>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10"/>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10"/>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10"/>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10"/>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10"/>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10"/>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10"/>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10"/>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10"/>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10"/>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10"/>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10"/>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10"/>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10"/>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10"/>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10"/>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10"/>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10"/>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10"/>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10"/>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10"/>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10"/>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10"/>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10"/>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10"/>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10"/>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10"/>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10"/>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10"/>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10"/>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10"/>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10"/>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10"/>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10"/>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10"/>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10"/>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10"/>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10"/>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10"/>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10"/>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10"/>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10"/>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10"/>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10"/>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10"/>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10"/>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10"/>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10"/>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10"/>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10"/>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10"/>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10"/>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10"/>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10"/>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10"/>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10"/>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10"/>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10"/>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10"/>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10"/>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10"/>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10"/>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10"/>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10"/>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10"/>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10"/>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10"/>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10"/>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10"/>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10"/>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10"/>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10"/>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10"/>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10"/>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10"/>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10"/>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10"/>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10"/>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10"/>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10"/>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10"/>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10"/>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10"/>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10"/>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10"/>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10"/>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10"/>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10"/>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10"/>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10"/>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10"/>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10"/>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10"/>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10"/>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10"/>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10"/>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10"/>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10"/>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10"/>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10"/>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10"/>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10"/>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10"/>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10"/>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10"/>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10"/>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10"/>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10"/>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10"/>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10"/>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10"/>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10"/>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10"/>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10"/>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10"/>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10"/>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10"/>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10"/>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10"/>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10"/>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10"/>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10"/>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10"/>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10"/>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10"/>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10"/>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10"/>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10"/>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10"/>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10"/>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10"/>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10"/>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10"/>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10"/>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10"/>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10"/>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10"/>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10"/>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10"/>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10"/>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10"/>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10"/>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10"/>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10"/>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10"/>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10"/>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10"/>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10"/>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10"/>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10"/>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10"/>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10"/>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10"/>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10"/>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10"/>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10"/>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10"/>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10"/>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10"/>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10"/>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10"/>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10"/>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10"/>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10"/>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10"/>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10"/>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10"/>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10"/>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10"/>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10"/>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10"/>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10"/>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10"/>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10"/>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10"/>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10"/>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10"/>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10"/>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10"/>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10"/>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10"/>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10"/>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10"/>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10"/>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10"/>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10"/>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10"/>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10"/>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10"/>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10"/>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10"/>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10"/>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10"/>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10"/>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10"/>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10"/>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10"/>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10"/>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10"/>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10"/>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10"/>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10"/>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10"/>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10"/>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10"/>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10"/>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10"/>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10"/>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10"/>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10"/>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10"/>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10"/>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10"/>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10"/>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10"/>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10"/>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10"/>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10"/>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10"/>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10"/>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10"/>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10"/>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10"/>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10"/>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10"/>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10"/>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10"/>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10"/>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10"/>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10"/>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10"/>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10"/>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10"/>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10"/>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10"/>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10"/>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10"/>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10"/>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10"/>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10"/>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10"/>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10"/>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10"/>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10"/>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10"/>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10"/>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10"/>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10"/>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10"/>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10"/>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10"/>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10"/>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10"/>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10"/>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10"/>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10"/>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10"/>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10"/>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10"/>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10"/>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10"/>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10"/>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10"/>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10"/>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10"/>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10"/>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10"/>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10"/>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10"/>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10"/>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10"/>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10"/>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10"/>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10"/>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10"/>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10"/>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10"/>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10"/>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10"/>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10"/>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10"/>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10"/>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10"/>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10"/>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10"/>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10"/>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10"/>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10"/>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10"/>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10"/>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10"/>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10"/>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10"/>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10"/>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10"/>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10"/>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10"/>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10"/>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10"/>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10"/>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10"/>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10"/>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10"/>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10"/>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10"/>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10"/>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10"/>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10"/>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10"/>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10"/>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10"/>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10"/>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10"/>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10"/>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10"/>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10"/>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10"/>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10"/>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10"/>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10"/>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10"/>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10"/>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10"/>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10"/>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10"/>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10"/>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10"/>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10"/>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10"/>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10"/>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10"/>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10"/>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10"/>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10"/>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10"/>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10"/>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10"/>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10"/>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10"/>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10"/>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10"/>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10"/>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10"/>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10"/>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10"/>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10"/>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10"/>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10"/>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10"/>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10"/>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10"/>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10"/>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10"/>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10"/>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10"/>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10"/>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10"/>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10"/>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10"/>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10"/>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10"/>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10"/>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10"/>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10"/>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10"/>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10"/>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10"/>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10"/>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10"/>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10"/>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10"/>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10"/>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10"/>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10"/>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10"/>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10"/>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10"/>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10"/>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10"/>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10"/>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10"/>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10"/>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10"/>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10"/>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10"/>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10"/>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10"/>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10"/>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10"/>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10"/>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10"/>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10"/>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10"/>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10"/>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10"/>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10"/>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10"/>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10"/>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10"/>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10"/>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10"/>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10"/>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10"/>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10"/>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10"/>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10"/>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10"/>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10"/>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10"/>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10"/>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10"/>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10"/>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10"/>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10"/>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10"/>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10"/>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10"/>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10"/>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10"/>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10"/>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10"/>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10"/>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10"/>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10"/>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10"/>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10"/>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10"/>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10"/>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10"/>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10"/>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10"/>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10"/>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10"/>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10"/>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10"/>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10"/>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10"/>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10"/>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10"/>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10"/>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10"/>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10"/>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10"/>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10"/>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10"/>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10"/>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10"/>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10"/>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10"/>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10"/>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10"/>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10"/>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10"/>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10"/>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10"/>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10"/>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10"/>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10"/>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10"/>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10"/>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10"/>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10"/>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10"/>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10"/>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10"/>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10"/>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10"/>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10"/>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10"/>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10"/>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10"/>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10"/>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10"/>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10"/>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10"/>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10"/>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10"/>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10"/>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10"/>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10"/>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10"/>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10"/>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10"/>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10"/>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10"/>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10"/>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10"/>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10"/>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10"/>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10"/>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10"/>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10"/>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10"/>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10"/>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10"/>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10"/>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10"/>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10"/>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10"/>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10"/>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10"/>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10"/>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10"/>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10"/>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10"/>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10"/>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10"/>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10"/>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10"/>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10"/>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10"/>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10"/>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10"/>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10"/>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10"/>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10"/>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10"/>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10"/>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10"/>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10"/>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10"/>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10"/>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10"/>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10"/>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10"/>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10"/>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10"/>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10"/>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10"/>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10"/>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10"/>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10"/>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10"/>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10"/>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10"/>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10"/>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10"/>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10"/>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10"/>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10"/>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10"/>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10"/>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10"/>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10"/>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10"/>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10"/>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10"/>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10"/>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10"/>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10"/>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10"/>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10"/>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10"/>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10"/>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10"/>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10"/>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10"/>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10"/>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10"/>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10"/>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10"/>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10"/>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10"/>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10"/>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10"/>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10"/>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10"/>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10"/>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10"/>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10"/>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10"/>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10"/>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10"/>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10"/>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10"/>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10"/>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10"/>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10"/>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10"/>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10"/>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10"/>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10"/>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10"/>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10"/>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10"/>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10"/>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10"/>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10"/>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10"/>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10"/>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10"/>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10"/>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10"/>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10"/>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10"/>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10"/>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10"/>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10"/>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10"/>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10"/>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10"/>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10"/>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10"/>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10"/>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10"/>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10"/>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10"/>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10"/>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10"/>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10"/>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10"/>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10"/>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10"/>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10"/>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10"/>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10"/>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10"/>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10"/>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10"/>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10"/>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10"/>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10"/>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10"/>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10"/>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10"/>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10"/>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10"/>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10"/>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10"/>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10"/>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10"/>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10"/>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10"/>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10"/>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10"/>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10"/>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10"/>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10"/>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10"/>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10"/>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10"/>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10"/>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10"/>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10"/>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10"/>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10"/>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10"/>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10"/>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10"/>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10"/>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10"/>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10"/>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10"/>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10"/>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10"/>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10"/>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10"/>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10"/>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10"/>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10"/>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10"/>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10"/>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10"/>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10"/>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10"/>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10"/>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10"/>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10"/>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10"/>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10"/>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10"/>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10"/>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10"/>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10"/>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10"/>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10"/>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10"/>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10"/>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10"/>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10"/>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10"/>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10"/>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10"/>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10"/>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10"/>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10"/>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10"/>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10"/>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10"/>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10"/>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10"/>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10"/>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10"/>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10"/>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10"/>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10"/>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10"/>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10"/>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10"/>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10"/>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10"/>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10"/>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10"/>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10"/>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10"/>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10"/>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10"/>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10"/>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10"/>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10"/>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10"/>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10"/>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10"/>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10"/>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10"/>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10"/>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10"/>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10"/>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10"/>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10"/>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10"/>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10"/>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10"/>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10"/>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10"/>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10"/>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10"/>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10"/>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10"/>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10"/>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10"/>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10"/>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10"/>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10"/>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10"/>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10"/>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10"/>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10"/>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10"/>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10"/>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10"/>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10"/>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10"/>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10"/>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10"/>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10"/>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10"/>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10"/>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10"/>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10"/>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10"/>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10"/>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10"/>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10"/>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10"/>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10"/>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10"/>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10"/>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10"/>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10"/>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10"/>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10"/>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10"/>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10"/>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10"/>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10"/>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10"/>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10"/>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10"/>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10"/>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10"/>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10"/>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10"/>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10"/>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10"/>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10"/>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10"/>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10"/>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10"/>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10"/>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10"/>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10"/>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10"/>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10"/>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10"/>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10"/>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10"/>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10"/>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10"/>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10"/>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10"/>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10"/>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10"/>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10"/>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10"/>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10"/>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10"/>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10"/>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10"/>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10"/>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10"/>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10"/>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10"/>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10"/>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10"/>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10"/>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10"/>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10"/>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10"/>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10"/>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10"/>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10"/>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10"/>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10"/>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10"/>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10"/>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10"/>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10"/>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10"/>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10"/>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10"/>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10"/>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10"/>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10"/>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10"/>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10"/>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10"/>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10"/>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10"/>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10"/>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10"/>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10"/>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10"/>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10"/>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10"/>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10"/>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10"/>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10"/>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10"/>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10"/>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10"/>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10"/>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10"/>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10"/>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10"/>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10"/>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10"/>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10"/>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10"/>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10"/>
      <c r="R1299" s="9"/>
      <c r="S1299" s="9"/>
      <c r="T1299" s="9"/>
      <c r="U1299" s="9"/>
      <c r="V1299" s="9"/>
      <c r="W1299" s="9"/>
      <c r="X1299" s="9"/>
      <c r="Y1299" s="9"/>
      <c r="Z1299" s="9"/>
      <c r="AA1299" s="9"/>
      <c r="AB1299" s="9"/>
      <c r="AC1299" s="9"/>
    </row>
  </sheetData>
  <mergeCells count="64">
    <mergeCell ref="B46:C46"/>
    <mergeCell ref="B47:C47"/>
    <mergeCell ref="B36:B44"/>
    <mergeCell ref="B10:B12"/>
    <mergeCell ref="B13:C13"/>
    <mergeCell ref="B16:B17"/>
    <mergeCell ref="B18:C18"/>
    <mergeCell ref="B19:B23"/>
    <mergeCell ref="B54:C54"/>
    <mergeCell ref="B60:C60"/>
    <mergeCell ref="B61:B63"/>
    <mergeCell ref="A1:AC1"/>
    <mergeCell ref="R3:X3"/>
    <mergeCell ref="Y3:Y6"/>
    <mergeCell ref="Z3:AA5"/>
    <mergeCell ref="R4:R6"/>
    <mergeCell ref="B8:C8"/>
    <mergeCell ref="B45:C45"/>
    <mergeCell ref="G4:K4"/>
    <mergeCell ref="F3:N3"/>
    <mergeCell ref="S4:X4"/>
    <mergeCell ref="T5:U5"/>
    <mergeCell ref="B65:C65"/>
    <mergeCell ref="B53:C53"/>
    <mergeCell ref="B49:C49"/>
    <mergeCell ref="B50:B52"/>
    <mergeCell ref="B64:C64"/>
    <mergeCell ref="B55:B59"/>
    <mergeCell ref="B66:C66"/>
    <mergeCell ref="B67:C67"/>
    <mergeCell ref="B9:C9"/>
    <mergeCell ref="B14:C14"/>
    <mergeCell ref="B15:C15"/>
    <mergeCell ref="B35:C35"/>
    <mergeCell ref="B24:C24"/>
    <mergeCell ref="B25:B33"/>
    <mergeCell ref="B34:C34"/>
    <mergeCell ref="B48:C48"/>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1" orientation="landscape" r:id="rId1"/>
  <headerFooter alignWithMargins="0">
    <oddFooter>&amp;C&amp;LC3B1CB6D</oddFooter>
  </headerFooter>
  <rowBreaks count="1" manualBreakCount="1">
    <brk id="44" max="28" man="1"/>
  </rowBreaks>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view="pageBreakPreview" topLeftCell="D13" zoomScaleNormal="88" zoomScaleSheetLayoutView="100" workbookViewId="0">
      <selection activeCell="D7" sqref="D7:W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80" t="s">
        <v>133</v>
      </c>
      <c r="B1" s="280"/>
      <c r="C1" s="280"/>
      <c r="D1" s="280"/>
      <c r="E1" s="280"/>
      <c r="F1" s="280"/>
      <c r="G1" s="280"/>
      <c r="H1" s="280"/>
      <c r="I1" s="280"/>
      <c r="J1" s="280"/>
      <c r="K1" s="280"/>
      <c r="L1" s="280"/>
      <c r="M1" s="280"/>
      <c r="N1" s="280"/>
      <c r="O1" s="280"/>
      <c r="P1" s="280"/>
      <c r="Q1" s="280"/>
      <c r="R1" s="280"/>
      <c r="S1" s="280"/>
      <c r="T1" s="280"/>
      <c r="U1" s="280"/>
      <c r="V1" s="280"/>
      <c r="W1" s="280"/>
    </row>
    <row r="2" spans="1:23" ht="18.95" customHeight="1" x14ac:dyDescent="0.2">
      <c r="A2" s="284" t="s">
        <v>107</v>
      </c>
      <c r="B2" s="237" t="s">
        <v>26</v>
      </c>
      <c r="C2" s="237"/>
      <c r="D2" s="248" t="s">
        <v>134</v>
      </c>
      <c r="E2" s="248"/>
      <c r="F2" s="248"/>
      <c r="G2" s="248"/>
      <c r="H2" s="248"/>
      <c r="I2" s="248"/>
      <c r="J2" s="248"/>
      <c r="K2" s="248"/>
      <c r="L2" s="248"/>
      <c r="M2" s="248" t="s">
        <v>132</v>
      </c>
      <c r="N2" s="248"/>
      <c r="O2" s="248"/>
      <c r="P2" s="248"/>
      <c r="Q2" s="248"/>
      <c r="R2" s="248"/>
      <c r="S2" s="248"/>
      <c r="T2" s="248"/>
      <c r="U2" s="248"/>
      <c r="V2" s="248"/>
      <c r="W2" s="248"/>
    </row>
    <row r="3" spans="1:23" ht="24.75" customHeight="1" x14ac:dyDescent="0.2">
      <c r="A3" s="284"/>
      <c r="B3" s="237"/>
      <c r="C3" s="237"/>
      <c r="D3" s="241" t="s">
        <v>155</v>
      </c>
      <c r="E3" s="241"/>
      <c r="F3" s="241" t="s">
        <v>156</v>
      </c>
      <c r="G3" s="241"/>
      <c r="H3" s="241"/>
      <c r="I3" s="241"/>
      <c r="J3" s="241"/>
      <c r="K3" s="241"/>
      <c r="L3" s="241" t="s">
        <v>157</v>
      </c>
      <c r="M3" s="241" t="s">
        <v>152</v>
      </c>
      <c r="N3" s="241"/>
      <c r="O3" s="241" t="s">
        <v>153</v>
      </c>
      <c r="P3" s="241"/>
      <c r="Q3" s="241"/>
      <c r="R3" s="241"/>
      <c r="S3" s="241"/>
      <c r="T3" s="241"/>
      <c r="U3" s="295" t="s">
        <v>168</v>
      </c>
      <c r="V3" s="302" t="s">
        <v>154</v>
      </c>
      <c r="W3" s="302"/>
    </row>
    <row r="4" spans="1:23" ht="25.5" customHeight="1" x14ac:dyDescent="0.2">
      <c r="A4" s="284"/>
      <c r="B4" s="237"/>
      <c r="C4" s="237"/>
      <c r="D4" s="241"/>
      <c r="E4" s="241"/>
      <c r="F4" s="251" t="s">
        <v>6</v>
      </c>
      <c r="G4" s="269" t="s">
        <v>8</v>
      </c>
      <c r="H4" s="269"/>
      <c r="I4" s="269"/>
      <c r="J4" s="269"/>
      <c r="K4" s="269"/>
      <c r="L4" s="241"/>
      <c r="M4" s="241"/>
      <c r="N4" s="241"/>
      <c r="O4" s="241" t="s">
        <v>89</v>
      </c>
      <c r="P4" s="298" t="s">
        <v>8</v>
      </c>
      <c r="Q4" s="298"/>
      <c r="R4" s="298"/>
      <c r="S4" s="298"/>
      <c r="T4" s="298"/>
      <c r="U4" s="296"/>
      <c r="V4" s="302"/>
      <c r="W4" s="302"/>
    </row>
    <row r="5" spans="1:23" ht="67.5" customHeight="1" x14ac:dyDescent="0.2">
      <c r="A5" s="284"/>
      <c r="B5" s="237"/>
      <c r="C5" s="237"/>
      <c r="D5" s="61" t="s">
        <v>6</v>
      </c>
      <c r="E5" s="43" t="s">
        <v>7</v>
      </c>
      <c r="F5" s="252"/>
      <c r="G5" s="63" t="s">
        <v>9</v>
      </c>
      <c r="H5" s="63" t="s">
        <v>11</v>
      </c>
      <c r="I5" s="63" t="s">
        <v>131</v>
      </c>
      <c r="J5" s="63" t="s">
        <v>130</v>
      </c>
      <c r="K5" s="64" t="s">
        <v>13</v>
      </c>
      <c r="L5" s="241"/>
      <c r="M5" s="61" t="s">
        <v>6</v>
      </c>
      <c r="N5" s="43" t="s">
        <v>7</v>
      </c>
      <c r="O5" s="241"/>
      <c r="P5" s="63" t="s">
        <v>10</v>
      </c>
      <c r="Q5" s="65" t="s">
        <v>135</v>
      </c>
      <c r="R5" s="63" t="s">
        <v>69</v>
      </c>
      <c r="S5" s="63" t="s">
        <v>12</v>
      </c>
      <c r="T5" s="63" t="s">
        <v>90</v>
      </c>
      <c r="U5" s="297"/>
      <c r="V5" s="61" t="s">
        <v>6</v>
      </c>
      <c r="W5" s="66" t="s">
        <v>70</v>
      </c>
    </row>
    <row r="6" spans="1:23" s="48" customFormat="1" ht="13.5" customHeight="1" x14ac:dyDescent="0.2">
      <c r="A6" s="45" t="s">
        <v>2</v>
      </c>
      <c r="B6" s="253" t="s">
        <v>4</v>
      </c>
      <c r="C6" s="253"/>
      <c r="D6" s="59">
        <v>1</v>
      </c>
      <c r="E6" s="59">
        <v>2</v>
      </c>
      <c r="F6" s="59">
        <v>3</v>
      </c>
      <c r="G6" s="59">
        <v>4</v>
      </c>
      <c r="H6" s="59">
        <v>5</v>
      </c>
      <c r="I6" s="59">
        <v>6</v>
      </c>
      <c r="J6" s="59">
        <v>7</v>
      </c>
      <c r="K6" s="59">
        <v>8</v>
      </c>
      <c r="L6" s="59">
        <v>9</v>
      </c>
      <c r="M6" s="59">
        <v>10</v>
      </c>
      <c r="N6" s="59">
        <v>11</v>
      </c>
      <c r="O6" s="59">
        <v>12</v>
      </c>
      <c r="P6" s="59">
        <v>13</v>
      </c>
      <c r="Q6" s="59">
        <v>14</v>
      </c>
      <c r="R6" s="59">
        <v>15</v>
      </c>
      <c r="S6" s="59">
        <v>16</v>
      </c>
      <c r="T6" s="59">
        <v>17</v>
      </c>
      <c r="U6" s="59">
        <v>18</v>
      </c>
      <c r="V6" s="59">
        <v>19</v>
      </c>
      <c r="W6" s="59">
        <v>20</v>
      </c>
    </row>
    <row r="7" spans="1:23" s="42" customFormat="1" ht="21" customHeight="1" x14ac:dyDescent="0.2">
      <c r="A7" s="67">
        <v>1</v>
      </c>
      <c r="B7" s="292" t="s">
        <v>172</v>
      </c>
      <c r="C7" s="292"/>
      <c r="D7" s="154">
        <f t="shared" ref="D7:W7" si="0">SUM(D8,D12,D13,D14,D15,D16,D17,D18,D19,D20,D21,D22,D23,D27:D28)</f>
        <v>153</v>
      </c>
      <c r="E7" s="154">
        <f t="shared" si="0"/>
        <v>153</v>
      </c>
      <c r="F7" s="154">
        <f t="shared" si="0"/>
        <v>153</v>
      </c>
      <c r="G7" s="154">
        <f t="shared" si="0"/>
        <v>10</v>
      </c>
      <c r="H7" s="154">
        <f t="shared" si="0"/>
        <v>0</v>
      </c>
      <c r="I7" s="154">
        <f t="shared" si="0"/>
        <v>1</v>
      </c>
      <c r="J7" s="154">
        <f t="shared" si="0"/>
        <v>139</v>
      </c>
      <c r="K7" s="154">
        <f t="shared" si="0"/>
        <v>0</v>
      </c>
      <c r="L7" s="154">
        <f t="shared" si="0"/>
        <v>0</v>
      </c>
      <c r="M7" s="154">
        <f t="shared" si="0"/>
        <v>146</v>
      </c>
      <c r="N7" s="154">
        <f t="shared" si="0"/>
        <v>139</v>
      </c>
      <c r="O7" s="154">
        <f t="shared" si="0"/>
        <v>137</v>
      </c>
      <c r="P7" s="154">
        <f t="shared" si="0"/>
        <v>135</v>
      </c>
      <c r="Q7" s="154">
        <f t="shared" si="0"/>
        <v>135</v>
      </c>
      <c r="R7" s="154">
        <f t="shared" si="0"/>
        <v>1</v>
      </c>
      <c r="S7" s="154">
        <f t="shared" si="0"/>
        <v>0</v>
      </c>
      <c r="T7" s="154">
        <f t="shared" si="0"/>
        <v>1</v>
      </c>
      <c r="U7" s="154">
        <f t="shared" si="0"/>
        <v>2</v>
      </c>
      <c r="V7" s="154">
        <f t="shared" si="0"/>
        <v>9</v>
      </c>
      <c r="W7" s="154">
        <f t="shared" si="0"/>
        <v>1</v>
      </c>
    </row>
    <row r="8" spans="1:23" ht="38.25" customHeight="1" x14ac:dyDescent="0.25">
      <c r="A8" s="34">
        <v>2</v>
      </c>
      <c r="B8" s="292" t="s">
        <v>0</v>
      </c>
      <c r="C8" s="292"/>
      <c r="D8" s="155">
        <v>5</v>
      </c>
      <c r="E8" s="155">
        <v>5</v>
      </c>
      <c r="F8" s="155">
        <v>5</v>
      </c>
      <c r="G8" s="155"/>
      <c r="H8" s="155"/>
      <c r="I8" s="155"/>
      <c r="J8" s="155">
        <v>5</v>
      </c>
      <c r="K8" s="155"/>
      <c r="L8" s="155"/>
      <c r="M8" s="155">
        <v>7</v>
      </c>
      <c r="N8" s="155">
        <v>5</v>
      </c>
      <c r="O8" s="155">
        <v>4</v>
      </c>
      <c r="P8" s="155">
        <v>4</v>
      </c>
      <c r="Q8" s="155">
        <v>4</v>
      </c>
      <c r="R8" s="155"/>
      <c r="S8" s="155"/>
      <c r="T8" s="155"/>
      <c r="U8" s="155">
        <v>2</v>
      </c>
      <c r="V8" s="155">
        <v>3</v>
      </c>
      <c r="W8" s="155">
        <v>1</v>
      </c>
    </row>
    <row r="9" spans="1:23" ht="19.5" customHeight="1" x14ac:dyDescent="0.25">
      <c r="A9" s="34">
        <v>3</v>
      </c>
      <c r="B9" s="299" t="s">
        <v>8</v>
      </c>
      <c r="C9" s="10" t="s">
        <v>83</v>
      </c>
      <c r="D9" s="155"/>
      <c r="E9" s="155"/>
      <c r="F9" s="155"/>
      <c r="G9" s="155"/>
      <c r="H9" s="155"/>
      <c r="I9" s="155"/>
      <c r="J9" s="155"/>
      <c r="K9" s="155"/>
      <c r="L9" s="155"/>
      <c r="M9" s="155"/>
      <c r="N9" s="155"/>
      <c r="O9" s="155"/>
      <c r="P9" s="155"/>
      <c r="Q9" s="155"/>
      <c r="R9" s="155"/>
      <c r="S9" s="155"/>
      <c r="T9" s="155"/>
      <c r="U9" s="155"/>
      <c r="V9" s="155"/>
      <c r="W9" s="155"/>
    </row>
    <row r="10" spans="1:23" ht="19.5" customHeight="1" x14ac:dyDescent="0.25">
      <c r="A10" s="34">
        <v>4</v>
      </c>
      <c r="B10" s="300"/>
      <c r="C10" s="10" t="s">
        <v>84</v>
      </c>
      <c r="D10" s="155">
        <v>5</v>
      </c>
      <c r="E10" s="155">
        <v>5</v>
      </c>
      <c r="F10" s="155">
        <v>5</v>
      </c>
      <c r="G10" s="155"/>
      <c r="H10" s="155"/>
      <c r="I10" s="155"/>
      <c r="J10" s="155">
        <v>5</v>
      </c>
      <c r="K10" s="155"/>
      <c r="L10" s="155"/>
      <c r="M10" s="155">
        <v>7</v>
      </c>
      <c r="N10" s="155">
        <v>5</v>
      </c>
      <c r="O10" s="155">
        <v>4</v>
      </c>
      <c r="P10" s="155">
        <v>4</v>
      </c>
      <c r="Q10" s="155">
        <v>4</v>
      </c>
      <c r="R10" s="155"/>
      <c r="S10" s="155"/>
      <c r="T10" s="155"/>
      <c r="U10" s="155">
        <v>2</v>
      </c>
      <c r="V10" s="155">
        <v>3</v>
      </c>
      <c r="W10" s="155">
        <v>1</v>
      </c>
    </row>
    <row r="11" spans="1:23" ht="19.5" customHeight="1" x14ac:dyDescent="0.25">
      <c r="A11" s="34">
        <v>5</v>
      </c>
      <c r="B11" s="301"/>
      <c r="C11" s="10" t="s">
        <v>85</v>
      </c>
      <c r="D11" s="155"/>
      <c r="E11" s="155"/>
      <c r="F11" s="155"/>
      <c r="G11" s="155"/>
      <c r="H11" s="155"/>
      <c r="I11" s="155"/>
      <c r="J11" s="155"/>
      <c r="K11" s="155"/>
      <c r="L11" s="155"/>
      <c r="M11" s="155"/>
      <c r="N11" s="155"/>
      <c r="O11" s="155"/>
      <c r="P11" s="155"/>
      <c r="Q11" s="155"/>
      <c r="R11" s="155"/>
      <c r="S11" s="155"/>
      <c r="T11" s="155"/>
      <c r="U11" s="155"/>
      <c r="V11" s="155"/>
      <c r="W11" s="155"/>
    </row>
    <row r="12" spans="1:23" ht="24" customHeight="1" x14ac:dyDescent="0.25">
      <c r="A12" s="34">
        <v>6</v>
      </c>
      <c r="B12" s="292" t="s">
        <v>71</v>
      </c>
      <c r="C12" s="292"/>
      <c r="D12" s="155"/>
      <c r="E12" s="155"/>
      <c r="F12" s="155"/>
      <c r="G12" s="155"/>
      <c r="H12" s="155"/>
      <c r="I12" s="155"/>
      <c r="J12" s="155"/>
      <c r="K12" s="155"/>
      <c r="L12" s="155"/>
      <c r="M12" s="155"/>
      <c r="N12" s="155"/>
      <c r="O12" s="155"/>
      <c r="P12" s="155"/>
      <c r="Q12" s="155"/>
      <c r="R12" s="155"/>
      <c r="S12" s="155"/>
      <c r="T12" s="155"/>
      <c r="U12" s="155"/>
      <c r="V12" s="155"/>
      <c r="W12" s="155"/>
    </row>
    <row r="13" spans="1:23" ht="26.25" customHeight="1" x14ac:dyDescent="0.25">
      <c r="A13" s="34">
        <v>7</v>
      </c>
      <c r="B13" s="292" t="s">
        <v>72</v>
      </c>
      <c r="C13" s="292"/>
      <c r="D13" s="155"/>
      <c r="E13" s="155"/>
      <c r="F13" s="155"/>
      <c r="G13" s="155"/>
      <c r="H13" s="155"/>
      <c r="I13" s="155"/>
      <c r="J13" s="155"/>
      <c r="K13" s="155"/>
      <c r="L13" s="155"/>
      <c r="M13" s="155"/>
      <c r="N13" s="155"/>
      <c r="O13" s="155"/>
      <c r="P13" s="155"/>
      <c r="Q13" s="155"/>
      <c r="R13" s="155"/>
      <c r="S13" s="155"/>
      <c r="T13" s="155"/>
      <c r="U13" s="155"/>
      <c r="V13" s="155"/>
      <c r="W13" s="155"/>
    </row>
    <row r="14" spans="1:23" ht="26.25" customHeight="1" x14ac:dyDescent="0.25">
      <c r="A14" s="34">
        <v>8</v>
      </c>
      <c r="B14" s="292" t="s">
        <v>73</v>
      </c>
      <c r="C14" s="292"/>
      <c r="D14" s="155"/>
      <c r="E14" s="155"/>
      <c r="F14" s="155"/>
      <c r="G14" s="155"/>
      <c r="H14" s="155"/>
      <c r="I14" s="155"/>
      <c r="J14" s="155"/>
      <c r="K14" s="155"/>
      <c r="L14" s="155"/>
      <c r="M14" s="155"/>
      <c r="N14" s="155"/>
      <c r="O14" s="155"/>
      <c r="P14" s="155"/>
      <c r="Q14" s="155"/>
      <c r="R14" s="155"/>
      <c r="S14" s="155"/>
      <c r="T14" s="155"/>
      <c r="U14" s="155"/>
      <c r="V14" s="155"/>
      <c r="W14" s="155"/>
    </row>
    <row r="15" spans="1:23" ht="19.5" customHeight="1" x14ac:dyDescent="0.25">
      <c r="A15" s="34">
        <v>9</v>
      </c>
      <c r="B15" s="292" t="s">
        <v>74</v>
      </c>
      <c r="C15" s="292"/>
      <c r="D15" s="155">
        <v>1</v>
      </c>
      <c r="E15" s="155">
        <v>1</v>
      </c>
      <c r="F15" s="155">
        <v>1</v>
      </c>
      <c r="G15" s="155"/>
      <c r="H15" s="155"/>
      <c r="I15" s="155"/>
      <c r="J15" s="155">
        <v>1</v>
      </c>
      <c r="K15" s="155"/>
      <c r="L15" s="155"/>
      <c r="M15" s="155">
        <v>2</v>
      </c>
      <c r="N15" s="155">
        <v>1</v>
      </c>
      <c r="O15" s="155">
        <v>2</v>
      </c>
      <c r="P15" s="155">
        <v>2</v>
      </c>
      <c r="Q15" s="155">
        <v>2</v>
      </c>
      <c r="R15" s="155"/>
      <c r="S15" s="155"/>
      <c r="T15" s="155"/>
      <c r="U15" s="155"/>
      <c r="V15" s="155"/>
      <c r="W15" s="155"/>
    </row>
    <row r="16" spans="1:23" ht="24" customHeight="1" x14ac:dyDescent="0.25">
      <c r="A16" s="34">
        <v>10</v>
      </c>
      <c r="B16" s="292" t="s">
        <v>75</v>
      </c>
      <c r="C16" s="292"/>
      <c r="D16" s="155">
        <v>145</v>
      </c>
      <c r="E16" s="155">
        <v>145</v>
      </c>
      <c r="F16" s="155">
        <v>145</v>
      </c>
      <c r="G16" s="155">
        <v>10</v>
      </c>
      <c r="H16" s="155"/>
      <c r="I16" s="155">
        <v>1</v>
      </c>
      <c r="J16" s="155">
        <v>131</v>
      </c>
      <c r="K16" s="155"/>
      <c r="L16" s="155"/>
      <c r="M16" s="155">
        <v>135</v>
      </c>
      <c r="N16" s="155">
        <v>131</v>
      </c>
      <c r="O16" s="155">
        <v>129</v>
      </c>
      <c r="P16" s="155">
        <v>127</v>
      </c>
      <c r="Q16" s="155">
        <v>127</v>
      </c>
      <c r="R16" s="155">
        <v>1</v>
      </c>
      <c r="S16" s="155"/>
      <c r="T16" s="155">
        <v>1</v>
      </c>
      <c r="U16" s="155"/>
      <c r="V16" s="155">
        <v>6</v>
      </c>
      <c r="W16" s="155"/>
    </row>
    <row r="17" spans="1:23" ht="27" customHeight="1" x14ac:dyDescent="0.25">
      <c r="A17" s="34">
        <v>11</v>
      </c>
      <c r="B17" s="292" t="s">
        <v>76</v>
      </c>
      <c r="C17" s="292"/>
      <c r="D17" s="155"/>
      <c r="E17" s="155"/>
      <c r="F17" s="155"/>
      <c r="G17" s="155"/>
      <c r="H17" s="155"/>
      <c r="I17" s="155"/>
      <c r="J17" s="155"/>
      <c r="K17" s="155"/>
      <c r="L17" s="155"/>
      <c r="M17" s="155"/>
      <c r="N17" s="155"/>
      <c r="O17" s="155"/>
      <c r="P17" s="155"/>
      <c r="Q17" s="155"/>
      <c r="R17" s="155"/>
      <c r="S17" s="155"/>
      <c r="T17" s="155"/>
      <c r="U17" s="155"/>
      <c r="V17" s="155"/>
      <c r="W17" s="155"/>
    </row>
    <row r="18" spans="1:23" ht="24.75" customHeight="1" x14ac:dyDescent="0.25">
      <c r="A18" s="34">
        <v>12</v>
      </c>
      <c r="B18" s="292" t="s">
        <v>77</v>
      </c>
      <c r="C18" s="292"/>
      <c r="D18" s="155"/>
      <c r="E18" s="155"/>
      <c r="F18" s="155"/>
      <c r="G18" s="155"/>
      <c r="H18" s="155"/>
      <c r="I18" s="155"/>
      <c r="J18" s="155"/>
      <c r="K18" s="155"/>
      <c r="L18" s="155"/>
      <c r="M18" s="155"/>
      <c r="N18" s="155"/>
      <c r="O18" s="155"/>
      <c r="P18" s="155"/>
      <c r="Q18" s="155"/>
      <c r="R18" s="155"/>
      <c r="S18" s="155"/>
      <c r="T18" s="155"/>
      <c r="U18" s="155"/>
      <c r="V18" s="155"/>
      <c r="W18" s="155"/>
    </row>
    <row r="19" spans="1:23" ht="19.5" customHeight="1" x14ac:dyDescent="0.25">
      <c r="A19" s="34">
        <v>13</v>
      </c>
      <c r="B19" s="292" t="s">
        <v>78</v>
      </c>
      <c r="C19" s="292"/>
      <c r="D19" s="155"/>
      <c r="E19" s="155"/>
      <c r="F19" s="155"/>
      <c r="G19" s="155"/>
      <c r="H19" s="155"/>
      <c r="I19" s="155"/>
      <c r="J19" s="155"/>
      <c r="K19" s="155"/>
      <c r="L19" s="155"/>
      <c r="M19" s="155"/>
      <c r="N19" s="155"/>
      <c r="O19" s="155"/>
      <c r="P19" s="155"/>
      <c r="Q19" s="155"/>
      <c r="R19" s="155"/>
      <c r="S19" s="155"/>
      <c r="T19" s="155"/>
      <c r="U19" s="155"/>
      <c r="V19" s="155"/>
      <c r="W19" s="155"/>
    </row>
    <row r="20" spans="1:23" ht="26.25" customHeight="1" x14ac:dyDescent="0.25">
      <c r="A20" s="34">
        <v>14</v>
      </c>
      <c r="B20" s="292" t="s">
        <v>79</v>
      </c>
      <c r="C20" s="292"/>
      <c r="D20" s="155"/>
      <c r="E20" s="155"/>
      <c r="F20" s="155"/>
      <c r="G20" s="155"/>
      <c r="H20" s="155"/>
      <c r="I20" s="155"/>
      <c r="J20" s="155"/>
      <c r="K20" s="155"/>
      <c r="L20" s="155"/>
      <c r="M20" s="155"/>
      <c r="N20" s="155"/>
      <c r="O20" s="155"/>
      <c r="P20" s="155"/>
      <c r="Q20" s="155"/>
      <c r="R20" s="155"/>
      <c r="S20" s="155"/>
      <c r="T20" s="155"/>
      <c r="U20" s="155"/>
      <c r="V20" s="155"/>
      <c r="W20" s="155"/>
    </row>
    <row r="21" spans="1:23" ht="26.25" customHeight="1" x14ac:dyDescent="0.25">
      <c r="A21" s="34">
        <v>15</v>
      </c>
      <c r="B21" s="292" t="s">
        <v>182</v>
      </c>
      <c r="C21" s="292"/>
      <c r="D21" s="155"/>
      <c r="E21" s="155"/>
      <c r="F21" s="155"/>
      <c r="G21" s="155"/>
      <c r="H21" s="155"/>
      <c r="I21" s="155"/>
      <c r="J21" s="155"/>
      <c r="K21" s="155"/>
      <c r="L21" s="155"/>
      <c r="M21" s="155"/>
      <c r="N21" s="155"/>
      <c r="O21" s="155"/>
      <c r="P21" s="155"/>
      <c r="Q21" s="155"/>
      <c r="R21" s="155"/>
      <c r="S21" s="155"/>
      <c r="T21" s="155"/>
      <c r="U21" s="155"/>
      <c r="V21" s="155"/>
      <c r="W21" s="155"/>
    </row>
    <row r="22" spans="1:23" ht="27" customHeight="1" x14ac:dyDescent="0.25">
      <c r="A22" s="34">
        <v>16</v>
      </c>
      <c r="B22" s="292" t="s">
        <v>80</v>
      </c>
      <c r="C22" s="292"/>
      <c r="D22" s="155"/>
      <c r="E22" s="155"/>
      <c r="F22" s="155"/>
      <c r="G22" s="155"/>
      <c r="H22" s="155"/>
      <c r="I22" s="155"/>
      <c r="J22" s="155"/>
      <c r="K22" s="155"/>
      <c r="L22" s="155"/>
      <c r="M22" s="155"/>
      <c r="N22" s="155"/>
      <c r="O22" s="155"/>
      <c r="P22" s="155"/>
      <c r="Q22" s="155"/>
      <c r="R22" s="155"/>
      <c r="S22" s="155"/>
      <c r="T22" s="155"/>
      <c r="U22" s="155"/>
      <c r="V22" s="155"/>
      <c r="W22" s="155"/>
    </row>
    <row r="23" spans="1:23" ht="19.5" customHeight="1" x14ac:dyDescent="0.25">
      <c r="A23" s="34">
        <v>17</v>
      </c>
      <c r="B23" s="33" t="s">
        <v>81</v>
      </c>
      <c r="C23" s="33"/>
      <c r="D23" s="155">
        <v>1</v>
      </c>
      <c r="E23" s="155">
        <v>1</v>
      </c>
      <c r="F23" s="155">
        <v>1</v>
      </c>
      <c r="G23" s="155"/>
      <c r="H23" s="155"/>
      <c r="I23" s="155"/>
      <c r="J23" s="155">
        <v>1</v>
      </c>
      <c r="K23" s="155"/>
      <c r="L23" s="155"/>
      <c r="M23" s="155">
        <v>1</v>
      </c>
      <c r="N23" s="155">
        <v>1</v>
      </c>
      <c r="O23" s="155">
        <v>1</v>
      </c>
      <c r="P23" s="155">
        <v>1</v>
      </c>
      <c r="Q23" s="155">
        <v>1</v>
      </c>
      <c r="R23" s="155"/>
      <c r="S23" s="155"/>
      <c r="T23" s="155"/>
      <c r="U23" s="155"/>
      <c r="V23" s="155"/>
      <c r="W23" s="155"/>
    </row>
    <row r="24" spans="1:23" ht="19.5" customHeight="1" x14ac:dyDescent="0.25">
      <c r="A24" s="34">
        <v>18</v>
      </c>
      <c r="B24" s="289" t="s">
        <v>8</v>
      </c>
      <c r="C24" s="62" t="s">
        <v>86</v>
      </c>
      <c r="D24" s="155">
        <v>1</v>
      </c>
      <c r="E24" s="155">
        <v>1</v>
      </c>
      <c r="F24" s="155">
        <v>1</v>
      </c>
      <c r="G24" s="155"/>
      <c r="H24" s="155"/>
      <c r="I24" s="155"/>
      <c r="J24" s="155">
        <v>1</v>
      </c>
      <c r="K24" s="155"/>
      <c r="L24" s="155"/>
      <c r="M24" s="155">
        <v>1</v>
      </c>
      <c r="N24" s="155">
        <v>1</v>
      </c>
      <c r="O24" s="155">
        <v>1</v>
      </c>
      <c r="P24" s="155">
        <v>1</v>
      </c>
      <c r="Q24" s="155">
        <v>1</v>
      </c>
      <c r="R24" s="155"/>
      <c r="S24" s="155"/>
      <c r="T24" s="155"/>
      <c r="U24" s="155"/>
      <c r="V24" s="155"/>
      <c r="W24" s="155"/>
    </row>
    <row r="25" spans="1:23" ht="18.75" customHeight="1" x14ac:dyDescent="0.25">
      <c r="A25" s="34">
        <v>19</v>
      </c>
      <c r="B25" s="290"/>
      <c r="C25" s="62" t="s">
        <v>87</v>
      </c>
      <c r="D25" s="155"/>
      <c r="E25" s="155"/>
      <c r="F25" s="155"/>
      <c r="G25" s="155"/>
      <c r="H25" s="155"/>
      <c r="I25" s="155"/>
      <c r="J25" s="155"/>
      <c r="K25" s="155"/>
      <c r="L25" s="155"/>
      <c r="M25" s="155"/>
      <c r="N25" s="155"/>
      <c r="O25" s="155"/>
      <c r="P25" s="155"/>
      <c r="Q25" s="155"/>
      <c r="R25" s="155"/>
      <c r="S25" s="155"/>
      <c r="T25" s="155"/>
      <c r="U25" s="155"/>
      <c r="V25" s="155"/>
      <c r="W25" s="155"/>
    </row>
    <row r="26" spans="1:23" ht="27" customHeight="1" x14ac:dyDescent="0.25">
      <c r="A26" s="34">
        <v>20</v>
      </c>
      <c r="B26" s="291"/>
      <c r="C26" s="62" t="s">
        <v>88</v>
      </c>
      <c r="D26" s="155"/>
      <c r="E26" s="155"/>
      <c r="F26" s="155"/>
      <c r="G26" s="155"/>
      <c r="H26" s="155"/>
      <c r="I26" s="155"/>
      <c r="J26" s="155"/>
      <c r="K26" s="155"/>
      <c r="L26" s="155"/>
      <c r="M26" s="155"/>
      <c r="N26" s="155"/>
      <c r="O26" s="155"/>
      <c r="P26" s="155"/>
      <c r="Q26" s="155"/>
      <c r="R26" s="155"/>
      <c r="S26" s="155"/>
      <c r="T26" s="155"/>
      <c r="U26" s="155"/>
      <c r="V26" s="155"/>
      <c r="W26" s="155"/>
    </row>
    <row r="27" spans="1:23" s="117" customFormat="1" ht="23.25" customHeight="1" x14ac:dyDescent="0.25">
      <c r="A27" s="34">
        <v>21</v>
      </c>
      <c r="B27" s="293" t="s">
        <v>171</v>
      </c>
      <c r="C27" s="294"/>
      <c r="D27" s="155"/>
      <c r="E27" s="155"/>
      <c r="F27" s="155"/>
      <c r="G27" s="155"/>
      <c r="H27" s="155"/>
      <c r="I27" s="155"/>
      <c r="J27" s="155"/>
      <c r="K27" s="155"/>
      <c r="L27" s="155"/>
      <c r="M27" s="155"/>
      <c r="N27" s="155"/>
      <c r="O27" s="155"/>
      <c r="P27" s="155"/>
      <c r="Q27" s="155"/>
      <c r="R27" s="155"/>
      <c r="S27" s="155"/>
      <c r="T27" s="155"/>
      <c r="U27" s="155"/>
      <c r="V27" s="155"/>
      <c r="W27" s="155"/>
    </row>
    <row r="28" spans="1:23" ht="21.75" customHeight="1" x14ac:dyDescent="0.25">
      <c r="A28" s="34">
        <v>22</v>
      </c>
      <c r="B28" s="292" t="s">
        <v>82</v>
      </c>
      <c r="C28" s="292"/>
      <c r="D28" s="155">
        <v>1</v>
      </c>
      <c r="E28" s="155">
        <v>1</v>
      </c>
      <c r="F28" s="155">
        <v>1</v>
      </c>
      <c r="G28" s="155"/>
      <c r="H28" s="155"/>
      <c r="I28" s="155"/>
      <c r="J28" s="155">
        <v>1</v>
      </c>
      <c r="K28" s="155"/>
      <c r="L28" s="155"/>
      <c r="M28" s="155">
        <v>1</v>
      </c>
      <c r="N28" s="155">
        <v>1</v>
      </c>
      <c r="O28" s="155">
        <v>1</v>
      </c>
      <c r="P28" s="155">
        <v>1</v>
      </c>
      <c r="Q28" s="155">
        <v>1</v>
      </c>
      <c r="R28" s="155"/>
      <c r="S28" s="155"/>
      <c r="T28" s="155"/>
      <c r="U28" s="155"/>
      <c r="V28" s="155"/>
      <c r="W28" s="155"/>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A1:W1"/>
    <mergeCell ref="D2:L2"/>
    <mergeCell ref="M2:W2"/>
    <mergeCell ref="V3:W4"/>
    <mergeCell ref="A2:A5"/>
    <mergeCell ref="D3:E4"/>
    <mergeCell ref="F3:K3"/>
    <mergeCell ref="L3:L5"/>
    <mergeCell ref="F4:F5"/>
    <mergeCell ref="O3:T3"/>
    <mergeCell ref="B13:C13"/>
    <mergeCell ref="B14:C14"/>
    <mergeCell ref="B15:C15"/>
    <mergeCell ref="B16:C16"/>
    <mergeCell ref="B17:C17"/>
    <mergeCell ref="B6:C6"/>
    <mergeCell ref="B8:C8"/>
    <mergeCell ref="B9:B11"/>
    <mergeCell ref="B12:C12"/>
    <mergeCell ref="B7:C7"/>
    <mergeCell ref="U3:U5"/>
    <mergeCell ref="O4:O5"/>
    <mergeCell ref="P4:T4"/>
    <mergeCell ref="M3:N4"/>
    <mergeCell ref="B2:C5"/>
    <mergeCell ref="G4:K4"/>
    <mergeCell ref="B24:B26"/>
    <mergeCell ref="B28:C28"/>
    <mergeCell ref="B19:C19"/>
    <mergeCell ref="B18:C18"/>
    <mergeCell ref="B20:C20"/>
    <mergeCell ref="B21:C21"/>
    <mergeCell ref="B22:C22"/>
    <mergeCell ref="B27:C27"/>
  </mergeCells>
  <pageMargins left="0.51181102362204722" right="0.31496062992125984" top="0.35433070866141736" bottom="0.15748031496062992" header="0.31496062992125984" footer="0.31496062992125984"/>
  <pageSetup paperSize="9" scale="80" orientation="landscape" r:id="rId1"/>
  <headerFooter>
    <oddFooter>&amp;C&amp;LC3B1CB6D</oddFoot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view="pageBreakPreview" topLeftCell="A4" zoomScale="60" zoomScaleNormal="100" workbookViewId="0">
      <selection activeCell="E7" sqref="E7:M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11" t="s">
        <v>173</v>
      </c>
      <c r="B1" s="311"/>
      <c r="C1" s="311"/>
      <c r="D1" s="311"/>
      <c r="E1" s="311"/>
      <c r="F1" s="311"/>
      <c r="G1" s="311"/>
      <c r="H1" s="311"/>
      <c r="I1" s="311"/>
      <c r="J1" s="311"/>
      <c r="K1" s="311"/>
      <c r="L1" s="311"/>
      <c r="M1" s="311"/>
      <c r="N1" s="311"/>
    </row>
    <row r="2" spans="1:58" ht="16.7" customHeight="1" x14ac:dyDescent="0.2">
      <c r="A2" s="251" t="s">
        <v>140</v>
      </c>
      <c r="B2" s="241" t="s">
        <v>196</v>
      </c>
      <c r="C2" s="241"/>
      <c r="D2" s="241"/>
      <c r="E2" s="241" t="s">
        <v>158</v>
      </c>
      <c r="F2" s="241"/>
      <c r="G2" s="241" t="s">
        <v>159</v>
      </c>
      <c r="H2" s="241" t="s">
        <v>160</v>
      </c>
      <c r="I2" s="241" t="s">
        <v>156</v>
      </c>
      <c r="J2" s="241"/>
      <c r="K2" s="241"/>
      <c r="L2" s="241"/>
      <c r="M2" s="241"/>
      <c r="N2" s="251"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56"/>
      <c r="B3" s="241"/>
      <c r="C3" s="241"/>
      <c r="D3" s="241"/>
      <c r="E3" s="241"/>
      <c r="F3" s="241"/>
      <c r="G3" s="241"/>
      <c r="H3" s="241"/>
      <c r="I3" s="256" t="s">
        <v>91</v>
      </c>
      <c r="J3" s="312" t="s">
        <v>8</v>
      </c>
      <c r="K3" s="312"/>
      <c r="L3" s="312"/>
      <c r="M3" s="312"/>
      <c r="N3" s="256"/>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56"/>
      <c r="B4" s="241"/>
      <c r="C4" s="241"/>
      <c r="D4" s="241"/>
      <c r="E4" s="241"/>
      <c r="F4" s="241"/>
      <c r="G4" s="241"/>
      <c r="H4" s="241"/>
      <c r="I4" s="256"/>
      <c r="J4" s="255" t="s">
        <v>200</v>
      </c>
      <c r="K4" s="309" t="s">
        <v>92</v>
      </c>
      <c r="L4" s="313" t="s">
        <v>93</v>
      </c>
      <c r="M4" s="314"/>
      <c r="N4" s="256"/>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56"/>
      <c r="B5" s="241"/>
      <c r="C5" s="241"/>
      <c r="D5" s="241"/>
      <c r="E5" s="61" t="s">
        <v>6</v>
      </c>
      <c r="F5" s="4" t="s">
        <v>7</v>
      </c>
      <c r="G5" s="241"/>
      <c r="H5" s="241"/>
      <c r="I5" s="256"/>
      <c r="J5" s="309"/>
      <c r="K5" s="309"/>
      <c r="L5" s="4" t="s">
        <v>94</v>
      </c>
      <c r="M5" s="4" t="s">
        <v>95</v>
      </c>
      <c r="N5" s="256"/>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48" customFormat="1" ht="11.25" customHeight="1" x14ac:dyDescent="0.2">
      <c r="A6" s="95" t="s">
        <v>2</v>
      </c>
      <c r="B6" s="308" t="s">
        <v>4</v>
      </c>
      <c r="C6" s="308"/>
      <c r="D6" s="308"/>
      <c r="E6" s="95">
        <v>1</v>
      </c>
      <c r="F6" s="95">
        <v>2</v>
      </c>
      <c r="G6" s="95">
        <v>3</v>
      </c>
      <c r="H6" s="95">
        <v>4</v>
      </c>
      <c r="I6" s="65">
        <v>5</v>
      </c>
      <c r="J6" s="65">
        <v>6</v>
      </c>
      <c r="K6" s="65">
        <v>7</v>
      </c>
      <c r="L6" s="65">
        <v>8</v>
      </c>
      <c r="M6" s="65">
        <v>9</v>
      </c>
      <c r="N6" s="96">
        <v>10</v>
      </c>
      <c r="O6" s="97"/>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row>
    <row r="7" spans="1:58" ht="18.75" customHeight="1" x14ac:dyDescent="0.2">
      <c r="A7" s="4">
        <v>1</v>
      </c>
      <c r="B7" s="293" t="s">
        <v>202</v>
      </c>
      <c r="C7" s="307"/>
      <c r="D7" s="294"/>
      <c r="E7" s="156">
        <f t="shared" ref="E7:N7" si="0">SUM(E8:E12)</f>
        <v>1</v>
      </c>
      <c r="F7" s="156">
        <f t="shared" si="0"/>
        <v>1</v>
      </c>
      <c r="G7" s="156">
        <f t="shared" si="0"/>
        <v>0</v>
      </c>
      <c r="H7" s="156">
        <f t="shared" si="0"/>
        <v>0</v>
      </c>
      <c r="I7" s="156">
        <f t="shared" si="0"/>
        <v>1</v>
      </c>
      <c r="J7" s="156">
        <f t="shared" si="0"/>
        <v>0</v>
      </c>
      <c r="K7" s="156">
        <f t="shared" si="0"/>
        <v>1</v>
      </c>
      <c r="L7" s="156">
        <f t="shared" si="0"/>
        <v>0</v>
      </c>
      <c r="M7" s="156">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4">
        <v>2</v>
      </c>
      <c r="B8" s="304" t="s">
        <v>174</v>
      </c>
      <c r="C8" s="305"/>
      <c r="D8" s="306"/>
      <c r="E8" s="157">
        <v>1</v>
      </c>
      <c r="F8" s="157">
        <v>1</v>
      </c>
      <c r="G8" s="157"/>
      <c r="H8" s="157"/>
      <c r="I8" s="156">
        <v>1</v>
      </c>
      <c r="J8" s="156"/>
      <c r="K8" s="156">
        <v>1</v>
      </c>
      <c r="L8" s="156"/>
      <c r="M8" s="156"/>
      <c r="N8" s="44"/>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304" t="s">
        <v>203</v>
      </c>
      <c r="C9" s="305"/>
      <c r="D9" s="306"/>
      <c r="E9" s="44"/>
      <c r="F9" s="44"/>
      <c r="G9" s="44"/>
      <c r="H9" s="44"/>
      <c r="I9" s="112"/>
      <c r="J9" s="112"/>
      <c r="K9" s="3"/>
      <c r="L9" s="112"/>
      <c r="M9" s="112"/>
      <c r="N9" s="44"/>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4">
        <v>4</v>
      </c>
      <c r="B10" s="186" t="s">
        <v>175</v>
      </c>
      <c r="C10" s="178"/>
      <c r="D10" s="303"/>
      <c r="E10" s="44"/>
      <c r="F10" s="44"/>
      <c r="G10" s="44"/>
      <c r="H10" s="44"/>
      <c r="I10" s="112"/>
      <c r="J10" s="112"/>
      <c r="K10" s="112"/>
      <c r="L10" s="112"/>
      <c r="M10" s="112"/>
      <c r="N10" s="44"/>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304" t="s">
        <v>176</v>
      </c>
      <c r="C11" s="305"/>
      <c r="D11" s="306"/>
      <c r="E11" s="44"/>
      <c r="F11" s="44"/>
      <c r="G11" s="44"/>
      <c r="H11" s="44"/>
      <c r="I11" s="112"/>
      <c r="J11" s="112"/>
      <c r="K11" s="112"/>
      <c r="L11" s="112"/>
      <c r="M11" s="112"/>
      <c r="N11" s="44"/>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4">
        <v>6</v>
      </c>
      <c r="B12" s="304" t="s">
        <v>177</v>
      </c>
      <c r="C12" s="305"/>
      <c r="D12" s="306"/>
      <c r="E12" s="44"/>
      <c r="F12" s="44"/>
      <c r="G12" s="44"/>
      <c r="H12" s="44"/>
      <c r="I12" s="112"/>
      <c r="J12" s="112"/>
      <c r="K12" s="112"/>
      <c r="L12" s="112"/>
      <c r="M12" s="112"/>
      <c r="N12" s="44"/>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310"/>
      <c r="C14" s="310"/>
      <c r="D14" s="310"/>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70"/>
      <c r="C16" s="170"/>
      <c r="D16" s="170"/>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&amp;C&amp;LC3B1CB6D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view="pageBreakPreview" topLeftCell="A3" zoomScale="60" zoomScaleNormal="84" workbookViewId="0">
      <selection activeCell="G3" sqref="G3:G22"/>
    </sheetView>
  </sheetViews>
  <sheetFormatPr defaultRowHeight="12.75" x14ac:dyDescent="0.2"/>
  <cols>
    <col min="1" max="1" width="7.5703125" style="53"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17" t="s">
        <v>96</v>
      </c>
      <c r="B1" s="317"/>
      <c r="C1" s="317"/>
      <c r="D1" s="317"/>
      <c r="E1" s="317"/>
      <c r="F1" s="317"/>
      <c r="G1" s="317"/>
    </row>
    <row r="2" spans="1:7" ht="36.75" customHeight="1" x14ac:dyDescent="0.2">
      <c r="A2" s="49" t="s">
        <v>1</v>
      </c>
      <c r="B2" s="318" t="s">
        <v>3</v>
      </c>
      <c r="C2" s="319"/>
      <c r="D2" s="319"/>
      <c r="E2" s="319"/>
      <c r="F2" s="320"/>
      <c r="G2" s="36" t="s">
        <v>99</v>
      </c>
    </row>
    <row r="3" spans="1:7" ht="18.75" customHeight="1" x14ac:dyDescent="0.2">
      <c r="A3" s="49">
        <v>1</v>
      </c>
      <c r="B3" s="332" t="s">
        <v>161</v>
      </c>
      <c r="C3" s="321" t="s">
        <v>162</v>
      </c>
      <c r="D3" s="322"/>
      <c r="E3" s="322"/>
      <c r="F3" s="323"/>
      <c r="G3" s="158">
        <v>495</v>
      </c>
    </row>
    <row r="4" spans="1:7" ht="18.75" customHeight="1" x14ac:dyDescent="0.2">
      <c r="A4" s="49">
        <v>2</v>
      </c>
      <c r="B4" s="332"/>
      <c r="C4" s="330" t="s">
        <v>5</v>
      </c>
      <c r="D4" s="324" t="s">
        <v>113</v>
      </c>
      <c r="E4" s="325"/>
      <c r="F4" s="326"/>
      <c r="G4" s="158">
        <v>341</v>
      </c>
    </row>
    <row r="5" spans="1:7" s="117" customFormat="1" ht="18.75" customHeight="1" x14ac:dyDescent="0.2">
      <c r="A5" s="37">
        <v>3</v>
      </c>
      <c r="B5" s="332"/>
      <c r="C5" s="331"/>
      <c r="D5" s="327" t="s">
        <v>163</v>
      </c>
      <c r="E5" s="328"/>
      <c r="F5" s="329"/>
      <c r="G5" s="158"/>
    </row>
    <row r="6" spans="1:7" s="117" customFormat="1" ht="18.75" customHeight="1" x14ac:dyDescent="0.2">
      <c r="A6" s="37">
        <v>4</v>
      </c>
      <c r="B6" s="332"/>
      <c r="C6" s="331"/>
      <c r="D6" s="327" t="s">
        <v>115</v>
      </c>
      <c r="E6" s="328"/>
      <c r="F6" s="329"/>
      <c r="G6" s="158"/>
    </row>
    <row r="7" spans="1:7" s="117" customFormat="1" ht="18.75" customHeight="1" x14ac:dyDescent="0.2">
      <c r="A7" s="37">
        <v>5</v>
      </c>
      <c r="B7" s="332"/>
      <c r="C7" s="331"/>
      <c r="D7" s="327" t="s">
        <v>114</v>
      </c>
      <c r="E7" s="328"/>
      <c r="F7" s="329"/>
      <c r="G7" s="158"/>
    </row>
    <row r="8" spans="1:7" s="117" customFormat="1" ht="18.75" customHeight="1" x14ac:dyDescent="0.2">
      <c r="A8" s="37">
        <v>6</v>
      </c>
      <c r="B8" s="332"/>
      <c r="C8" s="331"/>
      <c r="D8" s="327" t="s">
        <v>143</v>
      </c>
      <c r="E8" s="328"/>
      <c r="F8" s="329"/>
      <c r="G8" s="158"/>
    </row>
    <row r="9" spans="1:7" ht="18.75" customHeight="1" x14ac:dyDescent="0.2">
      <c r="A9" s="49">
        <v>7</v>
      </c>
      <c r="B9" s="332"/>
      <c r="C9" s="331"/>
      <c r="D9" s="324" t="s">
        <v>118</v>
      </c>
      <c r="E9" s="325"/>
      <c r="F9" s="326"/>
      <c r="G9" s="158"/>
    </row>
    <row r="10" spans="1:7" ht="18.75" customHeight="1" x14ac:dyDescent="0.2">
      <c r="A10" s="49">
        <v>8</v>
      </c>
      <c r="B10" s="332"/>
      <c r="C10" s="333" t="s">
        <v>164</v>
      </c>
      <c r="D10" s="334"/>
      <c r="E10" s="334"/>
      <c r="F10" s="335"/>
      <c r="G10" s="158">
        <v>327</v>
      </c>
    </row>
    <row r="11" spans="1:7" ht="18.75" customHeight="1" x14ac:dyDescent="0.2">
      <c r="A11" s="49">
        <v>9</v>
      </c>
      <c r="B11" s="332"/>
      <c r="C11" s="333" t="s">
        <v>208</v>
      </c>
      <c r="D11" s="334"/>
      <c r="E11" s="334"/>
      <c r="F11" s="335"/>
      <c r="G11" s="158"/>
    </row>
    <row r="12" spans="1:7" ht="20.25" customHeight="1" x14ac:dyDescent="0.2">
      <c r="A12" s="49">
        <v>10</v>
      </c>
      <c r="B12" s="336" t="s">
        <v>97</v>
      </c>
      <c r="C12" s="337"/>
      <c r="D12" s="337"/>
      <c r="E12" s="337"/>
      <c r="F12" s="338"/>
      <c r="G12" s="159"/>
    </row>
    <row r="13" spans="1:7" ht="18.2" customHeight="1" x14ac:dyDescent="0.2">
      <c r="A13" s="49">
        <v>11</v>
      </c>
      <c r="B13" s="339" t="s">
        <v>165</v>
      </c>
      <c r="C13" s="340"/>
      <c r="D13" s="340"/>
      <c r="E13" s="340"/>
      <c r="F13" s="341"/>
      <c r="G13" s="159">
        <v>3</v>
      </c>
    </row>
    <row r="14" spans="1:7" ht="18.75" customHeight="1" x14ac:dyDescent="0.2">
      <c r="A14" s="49">
        <v>12</v>
      </c>
      <c r="B14" s="342" t="s">
        <v>98</v>
      </c>
      <c r="C14" s="343"/>
      <c r="D14" s="343"/>
      <c r="E14" s="343"/>
      <c r="F14" s="344"/>
      <c r="G14" s="159">
        <v>3</v>
      </c>
    </row>
    <row r="15" spans="1:7" ht="18.2" customHeight="1" x14ac:dyDescent="0.2">
      <c r="A15" s="49">
        <v>13</v>
      </c>
      <c r="B15" s="339" t="s">
        <v>166</v>
      </c>
      <c r="C15" s="340"/>
      <c r="D15" s="340"/>
      <c r="E15" s="340"/>
      <c r="F15" s="341"/>
      <c r="G15" s="159"/>
    </row>
    <row r="16" spans="1:7" ht="18" customHeight="1" x14ac:dyDescent="0.2">
      <c r="A16" s="49">
        <v>14</v>
      </c>
      <c r="B16" s="342" t="s">
        <v>98</v>
      </c>
      <c r="C16" s="343"/>
      <c r="D16" s="343"/>
      <c r="E16" s="343"/>
      <c r="F16" s="344"/>
      <c r="G16" s="159"/>
    </row>
    <row r="17" spans="1:8" ht="30" customHeight="1" x14ac:dyDescent="0.2">
      <c r="A17" s="49">
        <v>15</v>
      </c>
      <c r="B17" s="336" t="s">
        <v>206</v>
      </c>
      <c r="C17" s="337"/>
      <c r="D17" s="337"/>
      <c r="E17" s="337"/>
      <c r="F17" s="338"/>
      <c r="G17" s="159">
        <v>8</v>
      </c>
    </row>
    <row r="18" spans="1:8" ht="18" customHeight="1" x14ac:dyDescent="0.2">
      <c r="A18" s="49">
        <v>16</v>
      </c>
      <c r="B18" s="336" t="s">
        <v>183</v>
      </c>
      <c r="C18" s="337"/>
      <c r="D18" s="337"/>
      <c r="E18" s="337"/>
      <c r="F18" s="338"/>
      <c r="G18" s="159">
        <v>6</v>
      </c>
    </row>
    <row r="19" spans="1:8" ht="18" customHeight="1" x14ac:dyDescent="0.2">
      <c r="A19" s="49">
        <v>17</v>
      </c>
      <c r="B19" s="336" t="s">
        <v>167</v>
      </c>
      <c r="C19" s="337"/>
      <c r="D19" s="337"/>
      <c r="E19" s="337"/>
      <c r="F19" s="338"/>
      <c r="G19" s="159"/>
    </row>
    <row r="20" spans="1:8" ht="18" customHeight="1" x14ac:dyDescent="0.2">
      <c r="A20" s="49">
        <v>18</v>
      </c>
      <c r="B20" s="348" t="s">
        <v>209</v>
      </c>
      <c r="C20" s="349"/>
      <c r="D20" s="349"/>
      <c r="E20" s="349"/>
      <c r="F20" s="350"/>
      <c r="G20" s="159"/>
    </row>
    <row r="21" spans="1:8" ht="22.5" customHeight="1" x14ac:dyDescent="0.2">
      <c r="A21" s="49">
        <v>19</v>
      </c>
      <c r="B21" s="351" t="s">
        <v>197</v>
      </c>
      <c r="C21" s="352"/>
      <c r="D21" s="352"/>
      <c r="E21" s="352"/>
      <c r="F21" s="353"/>
      <c r="G21" s="160">
        <v>294</v>
      </c>
    </row>
    <row r="22" spans="1:8" s="117" customFormat="1" ht="23.25" customHeight="1" x14ac:dyDescent="0.2">
      <c r="A22" s="37">
        <v>20</v>
      </c>
      <c r="B22" s="339" t="s">
        <v>181</v>
      </c>
      <c r="C22" s="340"/>
      <c r="D22" s="340"/>
      <c r="E22" s="340"/>
      <c r="F22" s="341"/>
      <c r="G22" s="157"/>
    </row>
    <row r="23" spans="1:8" ht="15" customHeight="1" x14ac:dyDescent="0.2">
      <c r="A23" s="55"/>
      <c r="B23" s="70"/>
      <c r="C23" s="70"/>
      <c r="D23" s="70"/>
      <c r="E23" s="70"/>
      <c r="F23" s="70"/>
      <c r="G23" s="70"/>
    </row>
    <row r="24" spans="1:8" ht="18.2" customHeight="1" x14ac:dyDescent="0.2">
      <c r="A24" s="316" t="s">
        <v>205</v>
      </c>
      <c r="B24" s="316"/>
      <c r="C24" s="316"/>
      <c r="D24" s="74"/>
      <c r="E24" s="123"/>
      <c r="F24" s="354" t="s">
        <v>225</v>
      </c>
      <c r="G24" s="355"/>
      <c r="H24" s="71"/>
    </row>
    <row r="25" spans="1:8" ht="15.75" customHeight="1" x14ac:dyDescent="0.25">
      <c r="A25" s="75"/>
      <c r="B25" s="76"/>
      <c r="C25" s="76"/>
      <c r="D25" s="77" t="s">
        <v>119</v>
      </c>
      <c r="E25" s="77"/>
      <c r="F25" s="356" t="s">
        <v>120</v>
      </c>
      <c r="G25" s="356"/>
      <c r="H25" s="72"/>
    </row>
    <row r="26" spans="1:8" ht="12.95" customHeight="1" x14ac:dyDescent="0.25">
      <c r="A26" s="78"/>
      <c r="B26" s="79"/>
      <c r="C26" s="79"/>
      <c r="D26" s="80"/>
      <c r="E26" s="80"/>
      <c r="F26" s="80"/>
      <c r="G26" s="80"/>
      <c r="H26" s="73"/>
    </row>
    <row r="27" spans="1:8" ht="15.6" customHeight="1" x14ac:dyDescent="0.25">
      <c r="A27" s="78" t="s">
        <v>121</v>
      </c>
      <c r="B27" s="81"/>
      <c r="C27" s="81"/>
      <c r="D27" s="82"/>
      <c r="E27" s="124"/>
      <c r="F27" s="345" t="s">
        <v>226</v>
      </c>
      <c r="G27" s="346"/>
      <c r="H27" s="71"/>
    </row>
    <row r="28" spans="1:8" ht="15" x14ac:dyDescent="0.2">
      <c r="A28" s="83"/>
      <c r="B28" s="84"/>
      <c r="C28" s="84"/>
      <c r="D28" s="85" t="s">
        <v>119</v>
      </c>
      <c r="E28" s="85"/>
      <c r="F28" s="347" t="s">
        <v>120</v>
      </c>
      <c r="G28" s="347"/>
      <c r="H28" s="29"/>
    </row>
    <row r="29" spans="1:8" ht="15.95" customHeight="1" x14ac:dyDescent="0.2">
      <c r="A29" s="83"/>
      <c r="B29" s="84"/>
      <c r="C29" s="84"/>
      <c r="D29" s="87"/>
      <c r="E29" s="87"/>
      <c r="F29" s="87"/>
      <c r="G29" s="86"/>
      <c r="H29" s="31"/>
    </row>
    <row r="30" spans="1:8" ht="12.95" customHeight="1" x14ac:dyDescent="0.25">
      <c r="A30" s="88"/>
      <c r="B30" s="84"/>
      <c r="C30" s="84"/>
      <c r="D30" s="84"/>
      <c r="E30" s="84"/>
      <c r="F30" s="84"/>
      <c r="G30" s="84"/>
      <c r="H30" s="30"/>
    </row>
    <row r="31" spans="1:8" ht="12.95" customHeight="1" x14ac:dyDescent="0.2">
      <c r="A31" s="89" t="s">
        <v>122</v>
      </c>
      <c r="B31" s="84"/>
      <c r="C31" s="84"/>
      <c r="D31" s="132">
        <v>16845</v>
      </c>
      <c r="E31" s="125"/>
      <c r="F31" s="125"/>
      <c r="G31" s="90"/>
      <c r="H31" s="32"/>
    </row>
    <row r="32" spans="1:8" ht="12.95" customHeight="1" x14ac:dyDescent="0.2">
      <c r="A32" s="91" t="s">
        <v>123</v>
      </c>
      <c r="B32" s="84"/>
      <c r="C32" s="84"/>
      <c r="D32" s="133">
        <v>21229</v>
      </c>
      <c r="E32" s="125"/>
      <c r="F32" s="125"/>
      <c r="G32" s="84"/>
      <c r="H32" s="30"/>
    </row>
    <row r="33" spans="1:8" ht="15.75" x14ac:dyDescent="0.2">
      <c r="A33" s="89" t="s">
        <v>124</v>
      </c>
      <c r="B33" s="84"/>
      <c r="C33" s="84"/>
      <c r="D33" s="126" t="s">
        <v>227</v>
      </c>
      <c r="E33" s="127"/>
      <c r="F33" s="127"/>
      <c r="G33" s="111"/>
      <c r="H33" s="30"/>
    </row>
    <row r="34" spans="1:8" ht="15.95" customHeight="1" x14ac:dyDescent="0.2">
      <c r="A34" s="92" t="s">
        <v>204</v>
      </c>
      <c r="B34" s="93"/>
      <c r="C34" s="93"/>
      <c r="D34" s="128" t="s">
        <v>228</v>
      </c>
      <c r="E34" s="93"/>
      <c r="F34" s="93"/>
      <c r="G34" s="94"/>
    </row>
    <row r="35" spans="1:8" ht="12.95" customHeight="1" x14ac:dyDescent="0.2">
      <c r="A35" s="92"/>
      <c r="B35" s="315"/>
      <c r="C35" s="315"/>
      <c r="D35" s="315"/>
      <c r="E35" s="122"/>
      <c r="F35" s="122"/>
      <c r="G35" s="94"/>
    </row>
    <row r="36" spans="1:8" ht="12.95" customHeight="1" x14ac:dyDescent="0.2">
      <c r="A36" s="50"/>
      <c r="B36" s="101"/>
      <c r="C36" s="101"/>
      <c r="D36" s="101"/>
      <c r="E36" s="101"/>
      <c r="F36" s="101"/>
      <c r="G36" s="129"/>
    </row>
    <row r="37" spans="1:8" ht="12.95" customHeight="1" x14ac:dyDescent="0.2">
      <c r="A37" s="50"/>
      <c r="B37" s="101"/>
      <c r="C37" s="101"/>
      <c r="D37" s="101"/>
      <c r="E37" s="101"/>
      <c r="F37" s="101"/>
      <c r="G37" s="129"/>
    </row>
    <row r="38" spans="1:8" ht="12.95" customHeight="1" x14ac:dyDescent="0.2">
      <c r="A38" s="51"/>
      <c r="B38" s="130"/>
      <c r="C38" s="130"/>
      <c r="D38" s="131"/>
      <c r="E38" s="131"/>
      <c r="F38" s="131"/>
      <c r="G38" s="130"/>
    </row>
    <row r="39" spans="1:8" ht="12.95" customHeight="1" x14ac:dyDescent="0.2">
      <c r="A39" s="52"/>
      <c r="B39" s="131"/>
      <c r="C39" s="131"/>
      <c r="D39" s="131"/>
      <c r="E39" s="131"/>
      <c r="F39" s="131"/>
      <c r="G39" s="129"/>
    </row>
    <row r="40" spans="1:8" ht="12.95" customHeight="1" x14ac:dyDescent="0.2">
      <c r="A40" s="52"/>
      <c r="B40" s="131"/>
      <c r="C40" s="131"/>
      <c r="D40" s="131"/>
      <c r="E40" s="131"/>
      <c r="F40" s="131"/>
      <c r="G40" s="129"/>
    </row>
    <row r="41" spans="1:8" ht="12.95" customHeight="1" x14ac:dyDescent="0.2"/>
    <row r="44" spans="1:8" ht="20.25" x14ac:dyDescent="0.3">
      <c r="A44" s="54"/>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F27:G27"/>
    <mergeCell ref="F28:G28"/>
    <mergeCell ref="B19:F19"/>
    <mergeCell ref="B20:F20"/>
    <mergeCell ref="B21:F21"/>
    <mergeCell ref="B22:F22"/>
    <mergeCell ref="F24:G24"/>
    <mergeCell ref="F25:G25"/>
    <mergeCell ref="B13:F13"/>
    <mergeCell ref="B14:F14"/>
    <mergeCell ref="B15:F15"/>
    <mergeCell ref="B16:F16"/>
    <mergeCell ref="B17:F17"/>
    <mergeCell ref="B18:F18"/>
    <mergeCell ref="D7:F7"/>
    <mergeCell ref="D8:F8"/>
    <mergeCell ref="D9:F9"/>
    <mergeCell ref="C10:F10"/>
    <mergeCell ref="C11:F11"/>
    <mergeCell ref="B12:F12"/>
    <mergeCell ref="B35:D35"/>
    <mergeCell ref="A24:C24"/>
    <mergeCell ref="A1:G1"/>
    <mergeCell ref="B2:F2"/>
    <mergeCell ref="C3:F3"/>
    <mergeCell ref="D4:F4"/>
    <mergeCell ref="D5:F5"/>
    <mergeCell ref="D6:F6"/>
    <mergeCell ref="C4:C9"/>
    <mergeCell ref="B3:B11"/>
  </mergeCells>
  <pageMargins left="0.59055118110236227" right="0.39370078740157483" top="0.78740157480314965" bottom="0.78740157480314965" header="0.51181102362204722" footer="0.51181102362204722"/>
  <pageSetup paperSize="9" scale="75" orientation="landscape" r:id="rId1"/>
  <headerFooter alignWithMargins="0">
    <oddFooter>&amp;C&amp;LC3B1CB6D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2019-01-23T09:04:37Z</cp:lastPrinted>
  <dcterms:created xsi:type="dcterms:W3CDTF">2014-04-16T11:48:21Z</dcterms:created>
  <dcterms:modified xsi:type="dcterms:W3CDTF">2019-01-30T07:39:12Z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1-ц_00319_4.2018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C3B1CB6D</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